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845" windowWidth="14805" windowHeight="6270"/>
  </bookViews>
  <sheets>
    <sheet name="CONTRATOS 2016" sheetId="1" r:id="rId1"/>
    <sheet name="RENUNCIAS O TERMINOS DE CONTRAT" sheetId="2" r:id="rId2"/>
    <sheet name="honorarios marlen" sheetId="3" state="hidden" r:id="rId3"/>
  </sheets>
  <externalReferences>
    <externalReference r:id="rId4"/>
  </externalReferences>
  <definedNames>
    <definedName name="_xlnm._FilterDatabase" localSheetId="0" hidden="1">'CONTRATOS 2016'!$A$1:$Y$516</definedName>
  </definedNames>
  <calcPr calcId="144525"/>
</workbook>
</file>

<file path=xl/calcChain.xml><?xml version="1.0" encoding="utf-8"?>
<calcChain xmlns="http://schemas.openxmlformats.org/spreadsheetml/2006/main">
  <c r="X76" i="1"/>
  <c r="X75"/>
  <c r="X74"/>
  <c r="X73"/>
  <c r="X72"/>
  <c r="X71"/>
  <c r="X70"/>
  <c r="X69"/>
  <c r="X68"/>
  <c r="X67"/>
  <c r="X66"/>
  <c r="X65"/>
  <c r="X64"/>
  <c r="X63"/>
  <c r="X62"/>
  <c r="X61"/>
  <c r="X60"/>
  <c r="X59"/>
  <c r="X58"/>
  <c r="X57"/>
  <c r="X56"/>
  <c r="X55"/>
  <c r="X54"/>
  <c r="X53"/>
  <c r="X52"/>
  <c r="X50"/>
  <c r="X47"/>
  <c r="X42"/>
  <c r="X39"/>
  <c r="X36"/>
  <c r="X34"/>
  <c r="X33"/>
  <c r="X32"/>
  <c r="X31"/>
  <c r="X30"/>
  <c r="X29"/>
  <c r="X28"/>
  <c r="X27"/>
  <c r="X26"/>
  <c r="X25"/>
  <c r="X23"/>
  <c r="X19"/>
  <c r="X17"/>
  <c r="X12"/>
  <c r="X10"/>
  <c r="X8"/>
  <c r="X7"/>
  <c r="X6"/>
  <c r="X5"/>
  <c r="W76"/>
  <c r="W75"/>
  <c r="W74"/>
  <c r="W73"/>
  <c r="W72"/>
  <c r="W71"/>
  <c r="W70"/>
  <c r="W69"/>
  <c r="W68"/>
  <c r="W67"/>
  <c r="W66"/>
  <c r="W65"/>
  <c r="W64"/>
  <c r="W63"/>
  <c r="W62"/>
  <c r="W61"/>
  <c r="W60"/>
  <c r="W59"/>
  <c r="W58"/>
  <c r="W57"/>
  <c r="W56"/>
  <c r="W55"/>
  <c r="W54"/>
  <c r="W53"/>
  <c r="W52"/>
  <c r="W50"/>
  <c r="W47"/>
  <c r="W42"/>
  <c r="W39"/>
  <c r="W36"/>
  <c r="W34"/>
  <c r="W33"/>
  <c r="W32"/>
  <c r="W31"/>
  <c r="W30"/>
  <c r="W29"/>
  <c r="W28"/>
  <c r="W27"/>
  <c r="W26"/>
  <c r="W25"/>
  <c r="W23"/>
  <c r="W19"/>
  <c r="W17"/>
  <c r="W12"/>
  <c r="W10"/>
  <c r="W8"/>
  <c r="W7"/>
  <c r="W6"/>
  <c r="W5"/>
  <c r="V76"/>
  <c r="V75"/>
  <c r="V74"/>
  <c r="V73"/>
  <c r="V72"/>
  <c r="V71"/>
  <c r="V70"/>
  <c r="V69"/>
  <c r="V68"/>
  <c r="V67"/>
  <c r="V66"/>
  <c r="V65"/>
  <c r="V64"/>
  <c r="V63"/>
  <c r="V62"/>
  <c r="V61"/>
  <c r="V60"/>
  <c r="V59"/>
  <c r="V58"/>
  <c r="V57"/>
  <c r="V56"/>
  <c r="V55"/>
  <c r="V54"/>
  <c r="V53"/>
  <c r="V52"/>
  <c r="V50"/>
  <c r="V47"/>
  <c r="V42"/>
  <c r="V39"/>
  <c r="V36"/>
  <c r="V34"/>
  <c r="V33"/>
  <c r="V32"/>
  <c r="V31"/>
  <c r="V30"/>
  <c r="V29"/>
  <c r="V28"/>
  <c r="V27"/>
  <c r="V26"/>
  <c r="V25"/>
  <c r="V23"/>
  <c r="V19"/>
  <c r="V17"/>
  <c r="V12"/>
  <c r="V10"/>
  <c r="V8"/>
  <c r="V7"/>
  <c r="V6"/>
  <c r="V5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0"/>
  <c r="U47"/>
  <c r="U42"/>
  <c r="U39"/>
  <c r="U36"/>
  <c r="U34"/>
  <c r="U33"/>
  <c r="U32"/>
  <c r="U31"/>
  <c r="U30"/>
  <c r="U29"/>
  <c r="U28"/>
  <c r="U27"/>
  <c r="U26"/>
  <c r="U25"/>
  <c r="U23"/>
  <c r="U19"/>
  <c r="U17"/>
  <c r="U12"/>
  <c r="U10"/>
  <c r="U8"/>
  <c r="U7"/>
  <c r="U6"/>
  <c r="U5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T53"/>
  <c r="T52"/>
  <c r="T50"/>
  <c r="T47"/>
  <c r="T42"/>
  <c r="T39"/>
  <c r="T36"/>
  <c r="T34"/>
  <c r="T33"/>
  <c r="T32"/>
  <c r="T31"/>
  <c r="T30"/>
  <c r="T29"/>
  <c r="T28"/>
  <c r="T27"/>
  <c r="T26"/>
  <c r="T25"/>
  <c r="T23"/>
  <c r="T19"/>
  <c r="T17"/>
  <c r="T12"/>
  <c r="T10"/>
  <c r="T6"/>
  <c r="T5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0"/>
  <c r="S47"/>
  <c r="S42"/>
  <c r="S39"/>
  <c r="S36"/>
  <c r="S34"/>
  <c r="S33"/>
  <c r="S32"/>
  <c r="S31"/>
  <c r="S30"/>
  <c r="S29"/>
  <c r="S28"/>
  <c r="S27"/>
  <c r="S26"/>
  <c r="S25"/>
  <c r="S23"/>
  <c r="S19"/>
  <c r="S17"/>
  <c r="S12"/>
  <c r="S10"/>
  <c r="S8"/>
  <c r="S7"/>
  <c r="S5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0"/>
  <c r="R47"/>
  <c r="R42"/>
  <c r="R39"/>
  <c r="R36"/>
  <c r="R34"/>
  <c r="R33"/>
  <c r="R32"/>
  <c r="R31"/>
  <c r="R30"/>
  <c r="R29"/>
  <c r="R28"/>
  <c r="R27"/>
  <c r="R26"/>
  <c r="R25"/>
  <c r="R23"/>
  <c r="R19"/>
  <c r="R17"/>
  <c r="R12"/>
  <c r="R10"/>
  <c r="R8"/>
  <c r="R7"/>
  <c r="R6"/>
  <c r="R5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7"/>
  <c r="P56"/>
  <c r="P55"/>
  <c r="P54"/>
  <c r="P53"/>
  <c r="P52"/>
  <c r="P47"/>
  <c r="P42"/>
  <c r="P39"/>
  <c r="P36"/>
  <c r="P34"/>
  <c r="P33"/>
  <c r="P32"/>
  <c r="P31"/>
  <c r="P30"/>
  <c r="P29"/>
  <c r="P28"/>
  <c r="P27"/>
  <c r="P26"/>
  <c r="P25"/>
  <c r="P23"/>
  <c r="P19"/>
  <c r="P17"/>
  <c r="P12"/>
  <c r="P10"/>
  <c r="P8"/>
  <c r="P7"/>
  <c r="P6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7"/>
  <c r="O55"/>
  <c r="O54"/>
  <c r="O53"/>
  <c r="O52"/>
  <c r="O50"/>
  <c r="O47"/>
  <c r="O42"/>
  <c r="O39"/>
  <c r="O36"/>
  <c r="O34"/>
  <c r="O33"/>
  <c r="O32"/>
  <c r="O31"/>
  <c r="O30"/>
  <c r="O29"/>
  <c r="O28"/>
  <c r="O27"/>
  <c r="O26"/>
  <c r="O25"/>
  <c r="O23"/>
  <c r="O19"/>
  <c r="O17"/>
  <c r="O12"/>
  <c r="O10"/>
  <c r="O8"/>
  <c r="O7"/>
  <c r="O6"/>
  <c r="P5"/>
  <c r="O5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0"/>
  <c r="N47"/>
  <c r="N42"/>
  <c r="N39"/>
  <c r="N36"/>
  <c r="N34"/>
  <c r="N33"/>
  <c r="N32"/>
  <c r="N31"/>
  <c r="N30"/>
  <c r="N29"/>
  <c r="N28"/>
  <c r="N27"/>
  <c r="N26"/>
  <c r="N25"/>
  <c r="N23"/>
  <c r="N19"/>
  <c r="N17"/>
  <c r="N12"/>
  <c r="N10"/>
  <c r="N8"/>
  <c r="N6"/>
  <c r="N5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0"/>
  <c r="I47"/>
  <c r="I42"/>
  <c r="I39"/>
  <c r="I36"/>
  <c r="I34"/>
  <c r="I33"/>
  <c r="I32"/>
  <c r="I31"/>
  <c r="I30"/>
  <c r="I29"/>
  <c r="I28"/>
  <c r="I27"/>
  <c r="I26"/>
  <c r="I25"/>
  <c r="I23"/>
  <c r="I19"/>
  <c r="I17"/>
  <c r="I12"/>
  <c r="I10"/>
  <c r="I8"/>
  <c r="I7"/>
  <c r="I6"/>
  <c r="I5"/>
  <c r="H74"/>
  <c r="H73"/>
  <c r="H72"/>
  <c r="H71"/>
  <c r="H70"/>
  <c r="H69"/>
  <c r="H68"/>
  <c r="H66"/>
  <c r="H63"/>
  <c r="H62"/>
  <c r="H61"/>
  <c r="H58"/>
  <c r="H57"/>
  <c r="H56"/>
  <c r="H55"/>
  <c r="H54"/>
  <c r="H53"/>
  <c r="H52"/>
  <c r="H50"/>
  <c r="H47"/>
  <c r="H42"/>
  <c r="H39"/>
  <c r="H36"/>
  <c r="H34"/>
  <c r="H33"/>
  <c r="H32"/>
  <c r="H31"/>
  <c r="H30"/>
  <c r="H29"/>
  <c r="H28"/>
  <c r="H27"/>
  <c r="H26"/>
  <c r="H23"/>
  <c r="H19"/>
  <c r="H12"/>
  <c r="H7"/>
  <c r="H6"/>
  <c r="H5"/>
  <c r="C76"/>
  <c r="C75"/>
  <c r="C74"/>
  <c r="C73"/>
  <c r="C72"/>
  <c r="C71"/>
  <c r="C70"/>
  <c r="C69"/>
  <c r="C68"/>
  <c r="C67"/>
  <c r="C66"/>
  <c r="C65"/>
  <c r="C64"/>
  <c r="C63"/>
  <c r="C62"/>
  <c r="C61"/>
  <c r="C59"/>
  <c r="C58"/>
  <c r="C57"/>
  <c r="C56"/>
  <c r="C55"/>
  <c r="C54"/>
  <c r="C53"/>
  <c r="C52"/>
  <c r="C50"/>
  <c r="C47"/>
  <c r="C42"/>
  <c r="C39"/>
  <c r="C36"/>
  <c r="C34"/>
  <c r="C33"/>
  <c r="C32"/>
  <c r="C31"/>
  <c r="C30"/>
  <c r="C29"/>
  <c r="C28"/>
  <c r="C27"/>
  <c r="C26"/>
  <c r="C25"/>
  <c r="C23"/>
  <c r="C19"/>
  <c r="C17"/>
  <c r="C12"/>
  <c r="C10"/>
  <c r="C8"/>
  <c r="C7"/>
  <c r="C6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0"/>
  <c r="B47"/>
  <c r="B42"/>
  <c r="B39"/>
  <c r="B36"/>
  <c r="B34"/>
  <c r="B33"/>
  <c r="B32"/>
  <c r="B31"/>
  <c r="B30"/>
  <c r="B29"/>
  <c r="B28"/>
  <c r="B27"/>
  <c r="B26"/>
  <c r="B25"/>
  <c r="B23"/>
  <c r="B19"/>
  <c r="B17"/>
  <c r="B12"/>
  <c r="B10"/>
  <c r="B8"/>
  <c r="B7"/>
  <c r="B6"/>
  <c r="C5"/>
  <c r="B5"/>
  <c r="A5"/>
  <c r="A65"/>
  <c r="A66"/>
  <c r="A67"/>
  <c r="A68"/>
  <c r="A69"/>
  <c r="A70"/>
  <c r="A71"/>
  <c r="A72"/>
  <c r="A73"/>
  <c r="A74"/>
  <c r="A75"/>
  <c r="A76"/>
  <c r="A77"/>
  <c r="A54"/>
  <c r="A55"/>
  <c r="A56"/>
  <c r="A57"/>
  <c r="A58"/>
  <c r="A59"/>
  <c r="A60"/>
  <c r="A61"/>
  <c r="A62"/>
  <c r="A63"/>
  <c r="A64"/>
  <c r="A53"/>
  <c r="A52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5"/>
  <c r="A484"/>
  <c r="A483"/>
  <c r="A480"/>
  <c r="A397"/>
  <c r="A394"/>
  <c r="A393"/>
  <c r="A392"/>
  <c r="A391"/>
  <c r="A390"/>
  <c r="A389"/>
  <c r="A388"/>
  <c r="A387"/>
  <c r="A386"/>
  <c r="A384"/>
  <c r="A383"/>
  <c r="A382"/>
  <c r="A337"/>
  <c r="A336"/>
  <c r="A335"/>
  <c r="A333"/>
  <c r="A332"/>
  <c r="A331"/>
  <c r="A324"/>
  <c r="A323"/>
  <c r="A322"/>
  <c r="A321"/>
  <c r="A320"/>
  <c r="A319"/>
  <c r="A316"/>
  <c r="A315"/>
  <c r="A314"/>
  <c r="A313"/>
  <c r="A312"/>
  <c r="A310"/>
  <c r="A252"/>
  <c r="A251"/>
  <c r="A228"/>
  <c r="A227"/>
  <c r="A226"/>
  <c r="A224"/>
  <c r="A222"/>
  <c r="A220"/>
  <c r="A209"/>
  <c r="A208"/>
  <c r="A192"/>
  <c r="A190"/>
  <c r="A182"/>
  <c r="A181"/>
  <c r="A175"/>
  <c r="A174"/>
  <c r="A173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7"/>
  <c r="A145"/>
  <c r="A143"/>
  <c r="A140"/>
  <c r="A138"/>
  <c r="A135"/>
  <c r="A128"/>
  <c r="A50"/>
  <c r="A47"/>
  <c r="A42"/>
  <c r="A39"/>
  <c r="A36"/>
  <c r="A34"/>
  <c r="A33"/>
  <c r="A32"/>
  <c r="A31"/>
  <c r="A30"/>
  <c r="A29"/>
  <c r="A28"/>
  <c r="A27"/>
  <c r="A26"/>
  <c r="A25"/>
  <c r="A23"/>
  <c r="A19"/>
  <c r="A17"/>
  <c r="A12"/>
  <c r="A10"/>
  <c r="A8"/>
  <c r="A7"/>
  <c r="A6"/>
</calcChain>
</file>

<file path=xl/sharedStrings.xml><?xml version="1.0" encoding="utf-8"?>
<sst xmlns="http://schemas.openxmlformats.org/spreadsheetml/2006/main" count="5634" uniqueCount="1218">
  <si>
    <t>PROGRAMA</t>
  </si>
  <si>
    <t>NOMBRES</t>
  </si>
  <si>
    <t>RUT</t>
  </si>
  <si>
    <t xml:space="preserve">CALIFICACIÓN </t>
  </si>
  <si>
    <t>DESCRIPCIÓN LABOR</t>
  </si>
  <si>
    <t>MONTO</t>
  </si>
  <si>
    <t>ITEM</t>
  </si>
  <si>
    <t>OBSERVACIONES</t>
  </si>
  <si>
    <t>1754, 16/12/2014</t>
  </si>
  <si>
    <t>40, 08/01/2015</t>
  </si>
  <si>
    <t>552, 30/12/2014</t>
  </si>
  <si>
    <t>CORREA</t>
  </si>
  <si>
    <t>FARIAS</t>
  </si>
  <si>
    <t>MAGALY CAROLINA</t>
  </si>
  <si>
    <t>13.204.537-2</t>
  </si>
  <si>
    <t xml:space="preserve"> 30/04/2015</t>
  </si>
  <si>
    <t>PATROCINIO Y DEFENSAS DE JUICIOS</t>
  </si>
  <si>
    <t>MONTO - 10%</t>
  </si>
  <si>
    <t>COMETIDOS HONORARIOS  -  AREA DE ASESORÍA JURÍDICA</t>
  </si>
  <si>
    <t>LEIVA</t>
  </si>
  <si>
    <t>KATHERINE SOLANGE</t>
  </si>
  <si>
    <t>NUÑEZ</t>
  </si>
  <si>
    <t>NILTON LADISLAV</t>
  </si>
  <si>
    <t>VALERO</t>
  </si>
  <si>
    <t>MALLEA</t>
  </si>
  <si>
    <t>FABIOLA ANDREA</t>
  </si>
  <si>
    <t>CHACON</t>
  </si>
  <si>
    <t>1429, 29/09/2014</t>
  </si>
  <si>
    <t>MELENDEZ</t>
  </si>
  <si>
    <t>BRAVO</t>
  </si>
  <si>
    <t>MICHEL DANIEL</t>
  </si>
  <si>
    <t>GALLARDO</t>
  </si>
  <si>
    <t>ARRIAGADA</t>
  </si>
  <si>
    <t>SALINAS</t>
  </si>
  <si>
    <t>TATIANA</t>
  </si>
  <si>
    <t>MATURANA</t>
  </si>
  <si>
    <t>GUERRERO</t>
  </si>
  <si>
    <t>SANCHEZ</t>
  </si>
  <si>
    <t>LARENAS</t>
  </si>
  <si>
    <t>JOSE MIGUEL</t>
  </si>
  <si>
    <t>ARIAS</t>
  </si>
  <si>
    <t>MIRANDA</t>
  </si>
  <si>
    <t>MONICA KARINA</t>
  </si>
  <si>
    <t>ABRIGO</t>
  </si>
  <si>
    <t>LAGOS</t>
  </si>
  <si>
    <t>LETICIA BELEN</t>
  </si>
  <si>
    <t>PROYECTO DE EVALUACION DE RIESGO SOCIO-DELICTUAL Y DERIVACIÓN DE CASOS</t>
  </si>
  <si>
    <t>PIZARRO</t>
  </si>
  <si>
    <t>CARVAJAL</t>
  </si>
  <si>
    <t>MARIA ALICIA</t>
  </si>
  <si>
    <t>14.313.800-3</t>
  </si>
  <si>
    <t>ASISTENTE SOCIAL</t>
  </si>
  <si>
    <t>RECEPCION, VISITA, EVALUACION, SEGUIMIENTO CASOS</t>
  </si>
  <si>
    <t>HERAZO</t>
  </si>
  <si>
    <t>MERCADO</t>
  </si>
  <si>
    <t>IVAN CARLOS</t>
  </si>
  <si>
    <t>BARRIO EN PAZ RESIDENCIAL</t>
  </si>
  <si>
    <t>1076, 12/08/2014</t>
  </si>
  <si>
    <t>71, 16/01/2015</t>
  </si>
  <si>
    <t>57, 13/01/2015</t>
  </si>
  <si>
    <t>VERGARA</t>
  </si>
  <si>
    <t>TAPIA</t>
  </si>
  <si>
    <t>BARBARA CONSTANZA</t>
  </si>
  <si>
    <t>GOMEZ</t>
  </si>
  <si>
    <t>CAMPOS</t>
  </si>
  <si>
    <t>VANESSA</t>
  </si>
  <si>
    <t>PSICOLOGA</t>
  </si>
  <si>
    <t>PROFESIONAL PARTE DEL EQUIPO</t>
  </si>
  <si>
    <t>ASTUDILLO</t>
  </si>
  <si>
    <t>VALENTINA</t>
  </si>
  <si>
    <t>16.745.851-3</t>
  </si>
  <si>
    <t>PINTO</t>
  </si>
  <si>
    <t>ANTONIO</t>
  </si>
  <si>
    <t>HERNANDEZ</t>
  </si>
  <si>
    <t>BARRIENTOS</t>
  </si>
  <si>
    <t>PABLO CRISTOBAL</t>
  </si>
  <si>
    <t>JESSICA MARIA</t>
  </si>
  <si>
    <t>DURAN</t>
  </si>
  <si>
    <t>ELERCIO ALCIVIADES</t>
  </si>
  <si>
    <t>SEGUI</t>
  </si>
  <si>
    <t>GARCIA</t>
  </si>
  <si>
    <t>GUILLEM ALEXANDRE</t>
  </si>
  <si>
    <t>ARAVENA</t>
  </si>
  <si>
    <t>ALARCON</t>
  </si>
  <si>
    <t>PIA VERONICA</t>
  </si>
  <si>
    <t>COSSIO</t>
  </si>
  <si>
    <t>ALDEA</t>
  </si>
  <si>
    <t>ALVARO SEBASTIAN</t>
  </si>
  <si>
    <t>SOTO</t>
  </si>
  <si>
    <t>GUTIERREZ</t>
  </si>
  <si>
    <t>AREVALO</t>
  </si>
  <si>
    <t>GAETE</t>
  </si>
  <si>
    <t>VALENZUELA</t>
  </si>
  <si>
    <t>GUZMAN</t>
  </si>
  <si>
    <t xml:space="preserve">CACERES </t>
  </si>
  <si>
    <t>CARLOS</t>
  </si>
  <si>
    <t>GONZALEZ</t>
  </si>
  <si>
    <t>CLAUDINA</t>
  </si>
  <si>
    <t>VARAS</t>
  </si>
  <si>
    <t>MUÑOZ</t>
  </si>
  <si>
    <t>DANIELA</t>
  </si>
  <si>
    <t xml:space="preserve"> </t>
  </si>
  <si>
    <t>YAÑEZ</t>
  </si>
  <si>
    <t>SALAZAR</t>
  </si>
  <si>
    <t>CACERES</t>
  </si>
  <si>
    <t>SEGUEL</t>
  </si>
  <si>
    <t>DANIEL MAURICIO</t>
  </si>
  <si>
    <t>RIVERA</t>
  </si>
  <si>
    <t>TAMARA</t>
  </si>
  <si>
    <t xml:space="preserve">MORALES </t>
  </si>
  <si>
    <t>JAQUE</t>
  </si>
  <si>
    <t>CANALES</t>
  </si>
  <si>
    <t>LILLO</t>
  </si>
  <si>
    <t>CERDA</t>
  </si>
  <si>
    <t>PEREZ</t>
  </si>
  <si>
    <t>SILVA</t>
  </si>
  <si>
    <t>ROJAS</t>
  </si>
  <si>
    <t>VARGAS</t>
  </si>
  <si>
    <t>GARRIDO</t>
  </si>
  <si>
    <t>ZUÑIGA</t>
  </si>
  <si>
    <t>REYES</t>
  </si>
  <si>
    <t>RIQUELME</t>
  </si>
  <si>
    <t>VALDES</t>
  </si>
  <si>
    <t>LABOR PREVENTIVA DE EMERGENCIA PARA EL DESMALEZADO DE ESPACIOS PUBLICOS</t>
  </si>
  <si>
    <t>5, 08/01/2015</t>
  </si>
  <si>
    <t>TORRES</t>
  </si>
  <si>
    <t>JAIR GONZALO</t>
  </si>
  <si>
    <t>122, 27/01/2015</t>
  </si>
  <si>
    <t>19, 16/01/2015</t>
  </si>
  <si>
    <t>JOSE ALEJANDRO</t>
  </si>
  <si>
    <t>ALFARO</t>
  </si>
  <si>
    <t>CAMINAL</t>
  </si>
  <si>
    <t>ELIAS JUAN</t>
  </si>
  <si>
    <t>BASOALTO</t>
  </si>
  <si>
    <t>RODRIGUEZ</t>
  </si>
  <si>
    <t>RUBEN ANGEL</t>
  </si>
  <si>
    <t>SANDOVAL</t>
  </si>
  <si>
    <t>SEGUNDO ALEJANDRO</t>
  </si>
  <si>
    <t>BASTIAN IGNACIO</t>
  </si>
  <si>
    <t>CASTILLO</t>
  </si>
  <si>
    <t>CARREÑO</t>
  </si>
  <si>
    <t>JULIO ENRIQUE</t>
  </si>
  <si>
    <t>COLIMAN</t>
  </si>
  <si>
    <t>JARAMILLO</t>
  </si>
  <si>
    <t>JORGE ALFONSO</t>
  </si>
  <si>
    <t>CUEVAS</t>
  </si>
  <si>
    <t>MANUEL ANTONIO</t>
  </si>
  <si>
    <t>DE LA BARRA</t>
  </si>
  <si>
    <t>MANCILLA</t>
  </si>
  <si>
    <t>HUMBERTO GERMAN</t>
  </si>
  <si>
    <t>SALGADO</t>
  </si>
  <si>
    <t>MARQUEZ</t>
  </si>
  <si>
    <t>ANTONIO ALBERTO</t>
  </si>
  <si>
    <t>JARA</t>
  </si>
  <si>
    <t>EDUARDO ANTONIO</t>
  </si>
  <si>
    <t>LOPEZ</t>
  </si>
  <si>
    <t>MESIAS</t>
  </si>
  <si>
    <t>ALEXANDER PATRICIO</t>
  </si>
  <si>
    <t>MILLAFIL</t>
  </si>
  <si>
    <t xml:space="preserve">GINEZ </t>
  </si>
  <si>
    <t>JORGE LUIS</t>
  </si>
  <si>
    <t>MONTENEGRO</t>
  </si>
  <si>
    <t>COLARTE</t>
  </si>
  <si>
    <t>MODESTO RENATO</t>
  </si>
  <si>
    <t>MORAN</t>
  </si>
  <si>
    <t>CAICEDO</t>
  </si>
  <si>
    <t>JOHANA</t>
  </si>
  <si>
    <t>OLIVOS</t>
  </si>
  <si>
    <t>DE LA FUENTE</t>
  </si>
  <si>
    <t>LUIS ALFREDO</t>
  </si>
  <si>
    <t>ORTEGA</t>
  </si>
  <si>
    <t>CONTRERAS</t>
  </si>
  <si>
    <t>LORETO</t>
  </si>
  <si>
    <t>PALACIOS</t>
  </si>
  <si>
    <t>BRYAN OMAR</t>
  </si>
  <si>
    <t>VEAS</t>
  </si>
  <si>
    <t>CARLOS AMADOR</t>
  </si>
  <si>
    <t>PINO</t>
  </si>
  <si>
    <t>MARTINEZ</t>
  </si>
  <si>
    <t>DANIEL MATIAS</t>
  </si>
  <si>
    <t xml:space="preserve">PINTO </t>
  </si>
  <si>
    <t>MARGARITA</t>
  </si>
  <si>
    <t>QUITRAL</t>
  </si>
  <si>
    <t>JORQUERA</t>
  </si>
  <si>
    <t>ENRIQUE</t>
  </si>
  <si>
    <t>RIOS</t>
  </si>
  <si>
    <t>JOSE ANTONIO</t>
  </si>
  <si>
    <t>UBILLA</t>
  </si>
  <si>
    <t>RODOLFO ERIK</t>
  </si>
  <si>
    <t>ROSALES</t>
  </si>
  <si>
    <t>LOBOS</t>
  </si>
  <si>
    <t>ARIEL CRISOSTOMO</t>
  </si>
  <si>
    <t>LUIS PATRICIO</t>
  </si>
  <si>
    <t>ACEVEDO</t>
  </si>
  <si>
    <t>MANUEL SEGUNDO</t>
  </si>
  <si>
    <t>SAN JUAN</t>
  </si>
  <si>
    <t>JOSE LEANDRO</t>
  </si>
  <si>
    <t>MOISES</t>
  </si>
  <si>
    <t>SEGURA</t>
  </si>
  <si>
    <t>CARRILLO</t>
  </si>
  <si>
    <t>MIGUEL</t>
  </si>
  <si>
    <t xml:space="preserve">SOTO </t>
  </si>
  <si>
    <t>OVALLE</t>
  </si>
  <si>
    <t>LUIS RICARDO</t>
  </si>
  <si>
    <t>TAGORGA</t>
  </si>
  <si>
    <t>FERRADA</t>
  </si>
  <si>
    <t>CECILIA SOLEDAD</t>
  </si>
  <si>
    <t>CARDENAS</t>
  </si>
  <si>
    <t>YAMILET DEL CARMEN</t>
  </si>
  <si>
    <t>ULLOA</t>
  </si>
  <si>
    <t>JUAN CARLOS</t>
  </si>
  <si>
    <t>VALENCIA</t>
  </si>
  <si>
    <t>HIDALGO</t>
  </si>
  <si>
    <t>MIGUEL ANGEL</t>
  </si>
  <si>
    <t>18.120.095-2</t>
  </si>
  <si>
    <t>9.746.441-3</t>
  </si>
  <si>
    <t>11.390.545-K</t>
  </si>
  <si>
    <t>8.337.119-6</t>
  </si>
  <si>
    <t>JORNAL</t>
  </si>
  <si>
    <t>OPER. DE MATOBOMBA ANTIMALEZA</t>
  </si>
  <si>
    <t>OPER. MOTOBOMBA ANTIMALEZA</t>
  </si>
  <si>
    <t>MOREL</t>
  </si>
  <si>
    <t>JEANNETTE DEL CARMEN</t>
  </si>
  <si>
    <t>SEXO</t>
  </si>
  <si>
    <t>FEMENINO</t>
  </si>
  <si>
    <t>MASCULINO</t>
  </si>
  <si>
    <t>GONZALO EDUARDO</t>
  </si>
  <si>
    <t>ABOGADA</t>
  </si>
  <si>
    <t>ENSEÑANZA MEDIA</t>
  </si>
  <si>
    <t>ENSEÑANZA MEDIA INCOMPLETA</t>
  </si>
  <si>
    <t>ENSEÑANZA BASICA</t>
  </si>
  <si>
    <t>ENSEÑANZA BASICA INCOMPLETA</t>
  </si>
  <si>
    <t>TECNICO EN PREV. DE RIESGOS</t>
  </si>
  <si>
    <t>prorroga contr hasta 30/06/2015 DE 1854 31/12/2014 en junio recibirá $615.000</t>
  </si>
  <si>
    <t>BUSTOS</t>
  </si>
  <si>
    <t>CISTERNAS</t>
  </si>
  <si>
    <t>PATRICIO HERNANDO</t>
  </si>
  <si>
    <t>OJEDA</t>
  </si>
  <si>
    <t>LUIS ISAAC</t>
  </si>
  <si>
    <t xml:space="preserve">MUÑOZ </t>
  </si>
  <si>
    <t>CESAR RODRIGO</t>
  </si>
  <si>
    <t>SEPULVEDA</t>
  </si>
  <si>
    <t>FUENTES</t>
  </si>
  <si>
    <t>YENNIE SMIRNA</t>
  </si>
  <si>
    <t>VILLASECA</t>
  </si>
  <si>
    <t>VICTOR MANUEL</t>
  </si>
  <si>
    <t>ISMAEL</t>
  </si>
  <si>
    <t>RAMOS</t>
  </si>
  <si>
    <t>SALVADOR</t>
  </si>
  <si>
    <t>CHACANO</t>
  </si>
  <si>
    <t xml:space="preserve">ORELLANA </t>
  </si>
  <si>
    <t>ZAMORANO</t>
  </si>
  <si>
    <t>JAVIER</t>
  </si>
  <si>
    <t>GALVEZ</t>
  </si>
  <si>
    <t>BRIAN</t>
  </si>
  <si>
    <t>EDUARDO HUMBERTO</t>
  </si>
  <si>
    <t>PARTARRIEU</t>
  </si>
  <si>
    <t>VALDENEGRO</t>
  </si>
  <si>
    <t>MOLINA</t>
  </si>
  <si>
    <t>ANSALDO</t>
  </si>
  <si>
    <t>MARIN</t>
  </si>
  <si>
    <t>NARVAL ALEJANDRO</t>
  </si>
  <si>
    <t>267, 03/03/2015</t>
  </si>
  <si>
    <t>286, 06/03/2014</t>
  </si>
  <si>
    <t>DIAZ</t>
  </si>
  <si>
    <t>EDUARDO</t>
  </si>
  <si>
    <t>MEMO 
PERSONAL</t>
  </si>
  <si>
    <t>DEC. 
PROGRAMA</t>
  </si>
  <si>
    <t>MEMO 
SOLICITANTE</t>
  </si>
  <si>
    <t>APELLIDO
 PATERNO</t>
  </si>
  <si>
    <t>APELLIDO 
MATERNO</t>
  </si>
  <si>
    <t>FECHA 
INICIO</t>
  </si>
  <si>
    <t>FECHA 
TERMINO</t>
  </si>
  <si>
    <t>DECRETO 
CONTRATO</t>
  </si>
  <si>
    <t>423, 31/03/2015</t>
  </si>
  <si>
    <t>414, 19/03/2015</t>
  </si>
  <si>
    <t xml:space="preserve">SALINAS </t>
  </si>
  <si>
    <t xml:space="preserve">BUSTOS </t>
  </si>
  <si>
    <t xml:space="preserve">JUAN CARLOS </t>
  </si>
  <si>
    <t>8,335,110-1</t>
  </si>
  <si>
    <t>HABITABILIDADA AÑO 2014</t>
  </si>
  <si>
    <t xml:space="preserve">JIMENES </t>
  </si>
  <si>
    <t>ROJAL</t>
  </si>
  <si>
    <t>SERGIO</t>
  </si>
  <si>
    <t xml:space="preserve">MARTINEZ </t>
  </si>
  <si>
    <t xml:space="preserve">ERNESTO </t>
  </si>
  <si>
    <t>7,895,509-0</t>
  </si>
  <si>
    <t>10,320,554-9</t>
  </si>
  <si>
    <t>4,051,669-7</t>
  </si>
  <si>
    <t>9,625,191-2</t>
  </si>
  <si>
    <t>6-690,474-1</t>
  </si>
  <si>
    <t>MANUEL</t>
  </si>
  <si>
    <t>SOLARI</t>
  </si>
  <si>
    <t xml:space="preserve">CANDIA </t>
  </si>
  <si>
    <t>VASQUEZ</t>
  </si>
  <si>
    <t>JORGE</t>
  </si>
  <si>
    <t>CAPATAZ Y CARPINTERO</t>
  </si>
  <si>
    <t>ELECTRICO</t>
  </si>
  <si>
    <t>CARPINTERO</t>
  </si>
  <si>
    <t>ENSEÑANZA BASICA COMPLETA</t>
  </si>
  <si>
    <t>ENSEÑANZA MEDIA COMPLETA</t>
  </si>
  <si>
    <t>MODIF. CONTRATO DE.APROBACION 1817  31/12/2014</t>
  </si>
  <si>
    <t xml:space="preserve">                                                                        </t>
  </si>
  <si>
    <t xml:space="preserve">                                                     </t>
  </si>
  <si>
    <t>ESCUELA DE NATACIO RECREACION Y SEGURIDAD EN EL AGUA 2015</t>
  </si>
  <si>
    <t>1783, 23/12/2015109</t>
  </si>
  <si>
    <t>,</t>
  </si>
  <si>
    <t>129, 28/04/2015</t>
  </si>
  <si>
    <t>130, 21/1/2015</t>
  </si>
  <si>
    <t xml:space="preserve">CERDA </t>
  </si>
  <si>
    <t>CLAUDIO ANTONIO</t>
  </si>
  <si>
    <t>7,695,592-1</t>
  </si>
  <si>
    <t>PROFESOR DE ESTADO FISICO EN EDUCACION FISICA</t>
  </si>
  <si>
    <t>MONITOR DE HIDROGIMNACIA PARA PERSONAS ADULTAS MAYORES</t>
  </si>
  <si>
    <t>109, 27/02/2015</t>
  </si>
  <si>
    <t>331, 05/03/2015</t>
  </si>
  <si>
    <t>310, 17/03/2015</t>
  </si>
  <si>
    <t>69, 09/02/2015</t>
  </si>
  <si>
    <t>VALERIA</t>
  </si>
  <si>
    <t>MARIELA SILVANA</t>
  </si>
  <si>
    <t>VICENCIO</t>
  </si>
  <si>
    <t>JAIME</t>
  </si>
  <si>
    <t>HEVIA</t>
  </si>
  <si>
    <t>VALLADARES</t>
  </si>
  <si>
    <t>LUIS</t>
  </si>
  <si>
    <t>CATHERINE</t>
  </si>
  <si>
    <t>PATRICIO ANDRES</t>
  </si>
  <si>
    <t>termino de contrato por renuncia voluntaria   DECRETO 192, 17/04/2015</t>
  </si>
  <si>
    <t xml:space="preserve">MENDEZ </t>
  </si>
  <si>
    <t>BARRERA</t>
  </si>
  <si>
    <t>MARIA TERESA</t>
  </si>
  <si>
    <t xml:space="preserve">LAGOS </t>
  </si>
  <si>
    <t xml:space="preserve">PAULO IGNACIO </t>
  </si>
  <si>
    <t xml:space="preserve">SERRANO </t>
  </si>
  <si>
    <t>NICOLE ANDREA</t>
  </si>
  <si>
    <t>ZAPATA</t>
  </si>
  <si>
    <t>termino de contrato por renuncia voluntaria   DECRETO 80, 16/02/2015</t>
  </si>
  <si>
    <t xml:space="preserve">GARCIA </t>
  </si>
  <si>
    <t>ALVAREZ</t>
  </si>
  <si>
    <t>PEÑA</t>
  </si>
  <si>
    <t>CARLA FERNANDA</t>
  </si>
  <si>
    <t xml:space="preserve">TORRES </t>
  </si>
  <si>
    <t>VERA</t>
  </si>
  <si>
    <t>MORIN VALENTINA</t>
  </si>
  <si>
    <t>ANGARITA</t>
  </si>
  <si>
    <t>JOSE ANDRIWS</t>
  </si>
  <si>
    <t>FECHA
 INICIO</t>
  </si>
  <si>
    <t>APELLIDO
PATERNO</t>
  </si>
  <si>
    <t>KOPP</t>
  </si>
  <si>
    <t>PRUDENCIO ARTURO</t>
  </si>
  <si>
    <t xml:space="preserve"> termino de contrato por renuncia voluntaria  DE 552 12/05/2015 A PARTIR DE 01/05/2015</t>
  </si>
  <si>
    <t>LAPIERRE</t>
  </si>
  <si>
    <t xml:space="preserve">ALVARADO </t>
  </si>
  <si>
    <t>ANGELINA ALEJANDRA</t>
  </si>
  <si>
    <t xml:space="preserve">CABRERA </t>
  </si>
  <si>
    <t>PIÑONES</t>
  </si>
  <si>
    <t>LUZ MARCELA</t>
  </si>
  <si>
    <t>DESCRIPCIÓN
 LABOR</t>
  </si>
  <si>
    <t>termino de contrato por renuncia voluntaria   DECRETO 577 1805/2015 A PARTIR DE 01/05/2015</t>
  </si>
  <si>
    <t>termino de contrato por renuncia voluntaria   DECRETO 112, 27/02/2015,</t>
  </si>
  <si>
    <t>APELLIDO 
PATERNO</t>
  </si>
  <si>
    <t>DESCRIPCIÓN 
LABOR</t>
  </si>
  <si>
    <t>renuncia voluntaria desde 02/02/2015 DE 79, 16/02/2015</t>
  </si>
  <si>
    <t>DEJAR SIN EFECTO CONTRATACION CON MEMORANDUM DE PERSONAL 586, 30/05/2015,</t>
  </si>
  <si>
    <t>CABRERA</t>
  </si>
  <si>
    <t>VICTOR ANDRES</t>
  </si>
  <si>
    <t>MONSERRAT DE JESUS</t>
  </si>
  <si>
    <t>Grado</t>
  </si>
  <si>
    <t xml:space="preserve">Region </t>
  </si>
  <si>
    <t>Unidad monetaria</t>
  </si>
  <si>
    <t>Honorario total Bruto</t>
  </si>
  <si>
    <t>Pago mensual</t>
  </si>
  <si>
    <t>CANCINO</t>
  </si>
  <si>
    <t>TABORGA</t>
  </si>
  <si>
    <t xml:space="preserve">URTUBIA </t>
  </si>
  <si>
    <t xml:space="preserve">VARAS </t>
  </si>
  <si>
    <t>ORELLANA</t>
  </si>
  <si>
    <t>ZAMORA</t>
  </si>
  <si>
    <t>LANGENEGGER</t>
  </si>
  <si>
    <t>MENDEZ</t>
  </si>
  <si>
    <t>IGNACIO GONZALEZ</t>
  </si>
  <si>
    <t>JUAN ELIAS</t>
  </si>
  <si>
    <t>MARIA YOLANDA</t>
  </si>
  <si>
    <t>JOSE ERNESTO</t>
  </si>
  <si>
    <t>TERESA GRACIELA</t>
  </si>
  <si>
    <t>LUIS RAMON</t>
  </si>
  <si>
    <t>ROMINA BELEN</t>
  </si>
  <si>
    <t>ALVARO GABRIEL</t>
  </si>
  <si>
    <t>ESCUDERO</t>
  </si>
  <si>
    <t>LUIS ARTURO LENIX</t>
  </si>
  <si>
    <t>ALBORNOZ</t>
  </si>
  <si>
    <t>ARMIJO</t>
  </si>
  <si>
    <t>ALEJANDRO</t>
  </si>
  <si>
    <t>BASTIAS</t>
  </si>
  <si>
    <t>OGAZ</t>
  </si>
  <si>
    <t>BUSTAMANTE</t>
  </si>
  <si>
    <t>CARTAGENA</t>
  </si>
  <si>
    <t>YAHARIA</t>
  </si>
  <si>
    <t>ROXANA</t>
  </si>
  <si>
    <t>CALDERON</t>
  </si>
  <si>
    <t>SAN MARTIN</t>
  </si>
  <si>
    <t>SUSANA</t>
  </si>
  <si>
    <t>ALEJANDRA</t>
  </si>
  <si>
    <t>CARO</t>
  </si>
  <si>
    <t>ANA MARIA</t>
  </si>
  <si>
    <t>CHANDIA</t>
  </si>
  <si>
    <t>HERRERA</t>
  </si>
  <si>
    <t>WLADIMIR OSVALDO</t>
  </si>
  <si>
    <t>ALEXANDRA YANIRA CORINA</t>
  </si>
  <si>
    <t>DONNA</t>
  </si>
  <si>
    <t>ANDREA</t>
  </si>
  <si>
    <t>ESPINDOLA</t>
  </si>
  <si>
    <t>VALDERRAMA</t>
  </si>
  <si>
    <t>PIA</t>
  </si>
  <si>
    <t>FLORES</t>
  </si>
  <si>
    <t>DANIELA BELEN</t>
  </si>
  <si>
    <t>MARIA ELENA</t>
  </si>
  <si>
    <t>ZENTENO</t>
  </si>
  <si>
    <t>KEVIN</t>
  </si>
  <si>
    <t>MARCO</t>
  </si>
  <si>
    <t>BURGOS</t>
  </si>
  <si>
    <t>CLAUDIA</t>
  </si>
  <si>
    <t>VALDEZ</t>
  </si>
  <si>
    <t>INGRID</t>
  </si>
  <si>
    <t>ARANEDA</t>
  </si>
  <si>
    <t>IVAN</t>
  </si>
  <si>
    <t xml:space="preserve">SEBASTIAN </t>
  </si>
  <si>
    <t>HUILLICAL</t>
  </si>
  <si>
    <t>STEPHANIE</t>
  </si>
  <si>
    <t xml:space="preserve">ITURRA </t>
  </si>
  <si>
    <t xml:space="preserve">ENCIMA </t>
  </si>
  <si>
    <t>BENJAMIN ISRAEL</t>
  </si>
  <si>
    <t>LECAROS</t>
  </si>
  <si>
    <t>VIZCARRA</t>
  </si>
  <si>
    <t>ALAMOS</t>
  </si>
  <si>
    <t>CAMILA</t>
  </si>
  <si>
    <t>MOSCOSO</t>
  </si>
  <si>
    <t>CIFUENTES</t>
  </si>
  <si>
    <t>HUGO OSVALDO</t>
  </si>
  <si>
    <t>NOGALES</t>
  </si>
  <si>
    <t>CARCAMO</t>
  </si>
  <si>
    <t>MONICA</t>
  </si>
  <si>
    <t>OLEA</t>
  </si>
  <si>
    <t>ROSA</t>
  </si>
  <si>
    <t>OLIVARES</t>
  </si>
  <si>
    <t>MARCIA ANDREA</t>
  </si>
  <si>
    <t>PARRA</t>
  </si>
  <si>
    <t>OROSTICA</t>
  </si>
  <si>
    <t>ISLA</t>
  </si>
  <si>
    <t>PEDRO</t>
  </si>
  <si>
    <t>RAYNAUD</t>
  </si>
  <si>
    <t>PALLERO</t>
  </si>
  <si>
    <t>RICHARD</t>
  </si>
  <si>
    <t>RICCI</t>
  </si>
  <si>
    <t>CARIS</t>
  </si>
  <si>
    <t>JUANA</t>
  </si>
  <si>
    <t>ROSAS</t>
  </si>
  <si>
    <t>AGUILAR</t>
  </si>
  <si>
    <t>PATRICIA GEORGINA</t>
  </si>
  <si>
    <t>SALDAÑA</t>
  </si>
  <si>
    <t>DEARLING</t>
  </si>
  <si>
    <t>UGALDE</t>
  </si>
  <si>
    <t>FELICE</t>
  </si>
  <si>
    <t>VERONICA</t>
  </si>
  <si>
    <t>VILLAGRAN</t>
  </si>
  <si>
    <t>YERKO</t>
  </si>
  <si>
    <t>ZELADA</t>
  </si>
  <si>
    <t>CLAUDIO</t>
  </si>
  <si>
    <t>TARIFEÑO</t>
  </si>
  <si>
    <t>MARIA CAROLINA</t>
  </si>
  <si>
    <t>OLAVARRÍA</t>
  </si>
  <si>
    <t>PABLO ANDRES</t>
  </si>
  <si>
    <t>OÑATE</t>
  </si>
  <si>
    <t>JACQUELINE</t>
  </si>
  <si>
    <t>LINCOLAF</t>
  </si>
  <si>
    <t>ECHEVERRIA</t>
  </si>
  <si>
    <t>FERNANDO ANDRES</t>
  </si>
  <si>
    <t>ANGEL ANTONIO</t>
  </si>
  <si>
    <t>RAMIREZ</t>
  </si>
  <si>
    <t>PRIETO</t>
  </si>
  <si>
    <t>SANTIAGO NICOLAS</t>
  </si>
  <si>
    <t>LAUTARO IVAN</t>
  </si>
  <si>
    <t>VILLARREAL</t>
  </si>
  <si>
    <t>ARCOS</t>
  </si>
  <si>
    <t>FRANCISCO ANDRES</t>
  </si>
  <si>
    <t>JERIA</t>
  </si>
  <si>
    <t>FERNANDO ENRIQUE</t>
  </si>
  <si>
    <t>HERMOSILLA</t>
  </si>
  <si>
    <t>YUVITZA ANDREA</t>
  </si>
  <si>
    <t>FELIPE ANDRES</t>
  </si>
  <si>
    <t>LLANO</t>
  </si>
  <si>
    <t>PATRICIA</t>
  </si>
  <si>
    <t>ARREDONDO</t>
  </si>
  <si>
    <t>GONZALO</t>
  </si>
  <si>
    <t>CAMILA BELEN</t>
  </si>
  <si>
    <t>OBLIGADO</t>
  </si>
  <si>
    <t>MARCELO</t>
  </si>
  <si>
    <t xml:space="preserve">SUAREZ </t>
  </si>
  <si>
    <t>TORO</t>
  </si>
  <si>
    <t>SIEGRIED STANKA</t>
  </si>
  <si>
    <t>HUILIPAN</t>
  </si>
  <si>
    <t>COÑUEMAN</t>
  </si>
  <si>
    <t>ALDO ULISES</t>
  </si>
  <si>
    <t>JUAN ISAIAS</t>
  </si>
  <si>
    <t>PALMAS</t>
  </si>
  <si>
    <t>SUSANA BALBINA</t>
  </si>
  <si>
    <t xml:space="preserve">PERALTA </t>
  </si>
  <si>
    <t>SEBASTIAN AXEL</t>
  </si>
  <si>
    <t>MARIO ANDRES</t>
  </si>
  <si>
    <t>CATALAN</t>
  </si>
  <si>
    <t>PIÑA</t>
  </si>
  <si>
    <t>VALERIA NINOSKA</t>
  </si>
  <si>
    <t>RUZ</t>
  </si>
  <si>
    <t>PRISCILA DEL CARMEN</t>
  </si>
  <si>
    <t>FIGUEROA</t>
  </si>
  <si>
    <t>JUANA AMELIA</t>
  </si>
  <si>
    <t>CONCHA</t>
  </si>
  <si>
    <t>PAULINA</t>
  </si>
  <si>
    <t>ABARCA</t>
  </si>
  <si>
    <t>MOLINS</t>
  </si>
  <si>
    <t>CESAR LUIS</t>
  </si>
  <si>
    <t>BAEZ</t>
  </si>
  <si>
    <t>GATICA</t>
  </si>
  <si>
    <t>PEREJA</t>
  </si>
  <si>
    <t>JUAN FRANCISCO</t>
  </si>
  <si>
    <t>DEL VALLE</t>
  </si>
  <si>
    <t>JOSE</t>
  </si>
  <si>
    <t>SARMIENTO</t>
  </si>
  <si>
    <t>CRISTIAN</t>
  </si>
  <si>
    <t>MEDEL</t>
  </si>
  <si>
    <t>EDUARDO JAVIER</t>
  </si>
  <si>
    <t>CARMONA</t>
  </si>
  <si>
    <t>RODRIGO GABRIEL</t>
  </si>
  <si>
    <t>MELISA VIVIANA</t>
  </si>
  <si>
    <t>MALTRAIN</t>
  </si>
  <si>
    <t>QUINTEROS</t>
  </si>
  <si>
    <t>JONNTHAN LEE</t>
  </si>
  <si>
    <t>FELIPE DOMINGO</t>
  </si>
  <si>
    <t>MEZA</t>
  </si>
  <si>
    <t>LUIS ALBERTO</t>
  </si>
  <si>
    <t>LORENA MARGARITA</t>
  </si>
  <si>
    <t>KARLA VALERIA</t>
  </si>
  <si>
    <t>LINEROS</t>
  </si>
  <si>
    <t>URBINA</t>
  </si>
  <si>
    <t xml:space="preserve">GILBERTO DOLORES </t>
  </si>
  <si>
    <t>LLEFI</t>
  </si>
  <si>
    <t>MARIA PAZ</t>
  </si>
  <si>
    <t>SARRÚA</t>
  </si>
  <si>
    <t>VICTOR HUGO</t>
  </si>
  <si>
    <t>VILLEGAS</t>
  </si>
  <si>
    <t>MEJIAS</t>
  </si>
  <si>
    <t>ESTEBAN ORLANDO</t>
  </si>
  <si>
    <t>TRABAJADOR SOCIAL</t>
  </si>
  <si>
    <t>PSICOLOGO</t>
  </si>
  <si>
    <t>ESTUDIANTE DE BIBLIOTECOLOGÍA</t>
  </si>
  <si>
    <t>LICENCIADO EN HISTORIA</t>
  </si>
  <si>
    <t>PROFESORA DE EDUC. BASICA</t>
  </si>
  <si>
    <t>LENGUA Y LITERATURA HISPANICA</t>
  </si>
  <si>
    <t>TRABAJADORA SOCIAL</t>
  </si>
  <si>
    <t>ARQUITECTO</t>
  </si>
  <si>
    <t>PROFESOR EDUCACION FISICA</t>
  </si>
  <si>
    <t>PROFESIONAL</t>
  </si>
  <si>
    <t>LIC. EDUC. MEDIA TECNICO PROFESIONAL</t>
  </si>
  <si>
    <t>EDUCACION MEDIA COMPLETA</t>
  </si>
  <si>
    <t xml:space="preserve">INGENIERO EN REDES Y COMUNICACIONES </t>
  </si>
  <si>
    <t>CONTADOR</t>
  </si>
  <si>
    <t xml:space="preserve">COMUNICAIÓN VISUAL EN AUDIOVISUALES </t>
  </si>
  <si>
    <t>INGENERIA EN INFORMATICA</t>
  </si>
  <si>
    <t>ADMINISTRADOR DE EMPRESAS</t>
  </si>
  <si>
    <t xml:space="preserve">ENSEÑANZA MEDIA </t>
  </si>
  <si>
    <t>INGENIERO EN CONSTRUCCIÓN</t>
  </si>
  <si>
    <t>EDUCACION MEDIA TECNICO PROFECIONAL COMERCIAL</t>
  </si>
  <si>
    <t>DISEÑADORA GRAFICA</t>
  </si>
  <si>
    <t>SECRETARIA EJECUTIVA</t>
  </si>
  <si>
    <t>GEOGRAFO</t>
  </si>
  <si>
    <t>CONTADOR AUDITOR</t>
  </si>
  <si>
    <t>VETERINARIA</t>
  </si>
  <si>
    <t>VETERINARIO</t>
  </si>
  <si>
    <t>TECNICO EN CONSTRUCCIÓN ASISTENTE SOCIAL</t>
  </si>
  <si>
    <t>PROFESORA ARTES VISUALES</t>
  </si>
  <si>
    <t>LICENCIADA EN TRABAJO SOCIAL</t>
  </si>
  <si>
    <t>SOCIÓLOGO</t>
  </si>
  <si>
    <t>REALIZADOR CINEMATOGRÁFICO</t>
  </si>
  <si>
    <t>MONITOR CINEMATOGRÁFICO</t>
  </si>
  <si>
    <t>GESTOR ARTISTICO CULTURAL</t>
  </si>
  <si>
    <t>MONITOR DE TEATRO</t>
  </si>
  <si>
    <t>INGENIERO EJECUCIÓN IND.</t>
  </si>
  <si>
    <t>KINESIOLOGO</t>
  </si>
  <si>
    <t>PROFESOR DE ESTADO ED. FISICA</t>
  </si>
  <si>
    <t>ENSEÑANZA MEDIA CONOC. EN ZUMBA</t>
  </si>
  <si>
    <t>LICENCIADO EN KINESIOLOGÍA</t>
  </si>
  <si>
    <t>PROFESORA DE EDUC. FISICA</t>
  </si>
  <si>
    <t>TECNICO NIV. SUP. PREP. FISICA Y ENTRENAMIENTO PERSONAL</t>
  </si>
  <si>
    <t>PREPARADOR FISICO</t>
  </si>
  <si>
    <t>EGRASADO PEDAGOGÍA ED. FISICA</t>
  </si>
  <si>
    <t>ENFERMERA</t>
  </si>
  <si>
    <t xml:space="preserve">ENSEÑANZA BASICA </t>
  </si>
  <si>
    <t>TECNICO NIV. SUP. ORIENTACIÓN MEDIACION FAM. Y SOCIAL.</t>
  </si>
  <si>
    <t>PAISAJISTA</t>
  </si>
  <si>
    <t>ARTES Y REPRESENTACIÓN</t>
  </si>
  <si>
    <t>INTERPRETE EN MUSICA</t>
  </si>
  <si>
    <t>ACTRIZ Y TEATRO</t>
  </si>
  <si>
    <t>ESTUDIANTE INGENERIA CIVIL</t>
  </si>
  <si>
    <t>ENSEÑANZA SUPERIOR INCOMPLETA</t>
  </si>
  <si>
    <t>TECNICO DEPORTIVO</t>
  </si>
  <si>
    <t>PROFESOR</t>
  </si>
  <si>
    <t xml:space="preserve">ED. BASICA </t>
  </si>
  <si>
    <t xml:space="preserve">ED. MEDIA INCOMPLETA </t>
  </si>
  <si>
    <t>ED. BASICA INCOMPLETA</t>
  </si>
  <si>
    <t xml:space="preserve">ED MEDIA </t>
  </si>
  <si>
    <t>ED. BASICA</t>
  </si>
  <si>
    <t xml:space="preserve">ED. MEDIA </t>
  </si>
  <si>
    <t>ED. MEDIA</t>
  </si>
  <si>
    <t>DIFUSION Y CAPACITACIÓN DE NUEVO SISTEMA DE POST. AL SUBSIDIO VDAS.</t>
  </si>
  <si>
    <t>POBLAMIENTO DE DATOS, DIGITACIÓN</t>
  </si>
  <si>
    <t xml:space="preserve">ELABORACIÓN E IMPLANTACIÓN DE DIAGNÓSTICO COMUNAL </t>
  </si>
  <si>
    <t>ATENCION, RECEPCION Y REGISTRO DE MATERIAL BIBLEOGRAFICO</t>
  </si>
  <si>
    <t>COORDINAR, PROGRAMAR, CAPACITAR BIBLEOTECA MUNICIPAL</t>
  </si>
  <si>
    <t>DISEÑAR E IMPLEMENTAR ACTIVIDADES CULTURALES EN LA COMUNA</t>
  </si>
  <si>
    <t xml:space="preserve">ATENCION DE PUBLICO, REGISTRO DE LIBROS Y PREPARAR CAPACITACIONES </t>
  </si>
  <si>
    <t>ORGANIZAR A LA COMUNIDAD COMITES DE VIVIENDA</t>
  </si>
  <si>
    <t>DIGITADORA</t>
  </si>
  <si>
    <t>MANTENIMIENTO PREVENTIVO Y CORRECTIVO DEL EQUIP. INFORMAT.</t>
  </si>
  <si>
    <t xml:space="preserve">GENERAR, DISEÑAR Y ESTIPULAR PROCEDIMIENTOSS EN AREA DE INFORMATICA </t>
  </si>
  <si>
    <t>ATENCION VECINOS, ORIENTACIÓN SOBRE TRÁMITES MUNICIPALES</t>
  </si>
  <si>
    <t>PRODUCCIÓN DE EVENTOS EN FORMA DIRECTA O EN CONJUNTO CON OTRAS DIRECCIONES MUNICIPALES</t>
  </si>
  <si>
    <t>ACTUALIZAR SITIO WEB MUNICIPAL Y DIFUSION ACTIVIDADES MUNICIPALES</t>
  </si>
  <si>
    <t>DIGITADOR</t>
  </si>
  <si>
    <t xml:space="preserve">DIGITADORA </t>
  </si>
  <si>
    <t>RECOPILACIÓN INFORMACIÓN GEO ESPACIAL SECPLA AÑOS 2013, 2014 Y 2015</t>
  </si>
  <si>
    <t>ANALISIS DE CUENTAS PARA DEPURAR SALDOS INCONSISTENTES DE ARRASTRE</t>
  </si>
  <si>
    <t xml:space="preserve">ELABORACIÓN DE PROYECTOS DEL AREA INFRAESTRUCTURA </t>
  </si>
  <si>
    <t>MEJORAMIENTO DE ESPACCIOS URBANOS ( PLAZAS, BANDEJONES, ETC.)</t>
  </si>
  <si>
    <t>CIRUGIAS OVARIO HISTERECTOMIA Y ORQUIECTOMIA</t>
  </si>
  <si>
    <t>ATENCION, TRATAMIENTOS, ATENCION DE URGENCIA PARA MASCOTAS</t>
  </si>
  <si>
    <t>APOYO TECNICO  EN LA RECOPILACION DE LEGISLACION EXISTENTE</t>
  </si>
  <si>
    <t>ATENCIÓN DE PÚBLICO, FAMILIAS POSTULANTES A PROGRAMAS</t>
  </si>
  <si>
    <t>VISITAS DOMICILIARIAS A FAMILIAS POSTULANTES A PROGRAMAS</t>
  </si>
  <si>
    <t>VISITAS A TERRENO A FAMILIAS POSTULANTES A PROGRAMAS</t>
  </si>
  <si>
    <t>APOYO TECNICO DEL PROGRAMA, ELABORACIÓN PLAN</t>
  </si>
  <si>
    <t>VISITAS DOMICILIARIAS, CONTACTOS RED DE DERIVACIÓN</t>
  </si>
  <si>
    <t>COORDINADORA DEL PROYECTO</t>
  </si>
  <si>
    <t>SUPERVISOR DEL EQUIPO PROFESIONAL</t>
  </si>
  <si>
    <t>TERAPEUTA</t>
  </si>
  <si>
    <t>COORDINADOR PROYECTO TALLER DE CINE DOCUMENTAL JOVENES EN RIESGO SOCIAL</t>
  </si>
  <si>
    <t>PARTE DEL EQUIPO PROFESIONAL</t>
  </si>
  <si>
    <t>COORDINADOR DEL PROYECTO CARNAVALEANDO</t>
  </si>
  <si>
    <t>APOYO A PROYECTO TEATRAL</t>
  </si>
  <si>
    <t>MONITORA DE GIMNASIA Y BAILE ENTRETENIDO</t>
  </si>
  <si>
    <t>PROFESIONAL AREA URBANA</t>
  </si>
  <si>
    <t>PROFESIONAL AREA SOCIAL</t>
  </si>
  <si>
    <t>PROFESIONAL AREA TECNICA</t>
  </si>
  <si>
    <t>MONITOR DE HIDROGIMNASIA PARA ADULTOS Y ADULTOS MAYORES</t>
  </si>
  <si>
    <t>MONITORA DE HIDROGIMNASIA PARA ADULTOS Y ADULTOS MAYORES</t>
  </si>
  <si>
    <t>MONITORA DE ZUMBA</t>
  </si>
  <si>
    <t>MONITOR DE BAILE ACTIVO</t>
  </si>
  <si>
    <t>MONITORA DE SPINNING</t>
  </si>
  <si>
    <t>MONITOR DE VOLEIBOL</t>
  </si>
  <si>
    <t>SALVAVIDAS DE ESCUELA DE NATACIÓN</t>
  </si>
  <si>
    <t>PARAMEDICO, PRIMEROS AUXILIOS</t>
  </si>
  <si>
    <t>AUXILIAR DE GUARDARROPÍA</t>
  </si>
  <si>
    <t>CAPATAZ ORNATO</t>
  </si>
  <si>
    <t>PEONETA</t>
  </si>
  <si>
    <t>OPER. DE MAQUINA DESBRAZADORA</t>
  </si>
  <si>
    <t>OPER. DE MAQUINA MOTOSIERRA</t>
  </si>
  <si>
    <t>OPER. MOTOSIERRA TELESCÓPICA</t>
  </si>
  <si>
    <t xml:space="preserve">JORNAL </t>
  </si>
  <si>
    <t>AYUDANTE MOTOCOMPRESOR (CANGO)</t>
  </si>
  <si>
    <t>OPERADOR DE MOTOSIERRA TELESCOPICA</t>
  </si>
  <si>
    <t>CAPATAZ DE OBRAS</t>
  </si>
  <si>
    <t>OPERADOR DE MOTO COMPRESOR</t>
  </si>
  <si>
    <t>OPERADOR DE MOTOBOMBA ANTI MALEZA</t>
  </si>
  <si>
    <t>CAPATAZ DE ASEO</t>
  </si>
  <si>
    <t>OPER. MOTOCOMPRESOR (CANGO)</t>
  </si>
  <si>
    <t>OPERADOR MOTOBOMBA ANTIMALEZA</t>
  </si>
  <si>
    <t xml:space="preserve">MONITOR DE MURALISMO </t>
  </si>
  <si>
    <t>MONITOR DE FOLKLORE</t>
  </si>
  <si>
    <t>MONITOR DE GUITARRA</t>
  </si>
  <si>
    <t>MONITOR DE BATUCADA</t>
  </si>
  <si>
    <t>MONITORA DE DANZA</t>
  </si>
  <si>
    <t>MONITOR DE TALLER DE MATEMATICAS</t>
  </si>
  <si>
    <t>PROFESIONAL DEL PROGRAMA</t>
  </si>
  <si>
    <t>MONITORA DE ARTE Y RECICLAJE</t>
  </si>
  <si>
    <t>OPERADOR MOTOBOMBA</t>
  </si>
  <si>
    <t>OPERADORA DE MAQUINA DESBRAZADORA</t>
  </si>
  <si>
    <t>PROFECIONAL EJECUTOR DEL PREYECTO</t>
  </si>
  <si>
    <t>ARBITRO, FASE CALIFICATORIAY SEMIFINALES</t>
  </si>
  <si>
    <t>CAPACITACION MICROEMPRENDIMIENTO</t>
  </si>
  <si>
    <t>OPERADOR  MOTOBOMBA</t>
  </si>
  <si>
    <t>SOLDADOR</t>
  </si>
  <si>
    <t>OPERADOR MOTOSIERRA GRANDE</t>
  </si>
  <si>
    <t>OPERADOR DE MAQUINA DESBRAZADORA</t>
  </si>
  <si>
    <t>OPERADOR MOTOSIERRA PEQUEÑA</t>
  </si>
  <si>
    <t>CAPARAZ POR ZONA</t>
  </si>
  <si>
    <t>MASTRO SOLDADOR</t>
  </si>
  <si>
    <t>OPERADOR GENERADOR ELECTRICO</t>
  </si>
  <si>
    <t>no aplica</t>
  </si>
  <si>
    <t>pesos</t>
  </si>
  <si>
    <t>31/09/2015</t>
  </si>
  <si>
    <t>EN FEB Y MAR: 1,350,000</t>
  </si>
  <si>
    <t>renuncia voluntaria desde 27/04/2015 DE 226, 05/05/2015 (memo personal 637, 14/05/2015)</t>
  </si>
  <si>
    <t>1,300 POR HORA</t>
  </si>
  <si>
    <t>1500 POR HORA</t>
  </si>
  <si>
    <t>ATENCION VETERINARIA EN TERRENO, A TRAVEZ, DE CLINICA VETERINARIA MOVIL MUNICIPAL</t>
  </si>
  <si>
    <t>PERIODO MAYO -JUNIO 2015 HORAS SEMANALES 44.-</t>
  </si>
  <si>
    <t>termino de contrato por renuncia voluntaria DE 577, 18/05/2015  MEMO PERSONAL 603, 07/05/2015 A PARTIR DE 01/05/2015</t>
  </si>
  <si>
    <t>TERMINO DE CONTRATO POR RENUNCIA VOLUNTARIA D. EXENTO  932 10/08/2015</t>
  </si>
  <si>
    <t>TERMINO DE CONTRATO POR RENUNCIA VOLUNTARIA D. EXENTO  931 10/08/2015</t>
  </si>
  <si>
    <t>RENTA BRUTA 01 AL 23 JUNIO 2015 SERA DE 234.000</t>
  </si>
  <si>
    <t>RENTA BRUTA 01 AL 23 JUNIO 2015 SERA DE 170.000</t>
  </si>
  <si>
    <t>RENTA BRUTA 01 AL 23 JUNIO 2015 SERA DE 140.000</t>
  </si>
  <si>
    <t xml:space="preserve">prorroga contr hasta 31/05/2015 DE 1851 31/12/2014 </t>
  </si>
  <si>
    <t xml:space="preserve">prorroga contr hasta 31/05/2015 DE 1852 31/12/2014 </t>
  </si>
  <si>
    <t xml:space="preserve">$110000  POR EL MES DE MARZO Y $110000 POR EL MES DE ABRIL UN TOTAL DE $220000,- </t>
  </si>
  <si>
    <t>IMPUTACION 1140505006001 GASTOS PERSONAL OPCIONAL</t>
  </si>
  <si>
    <t>termino de contrato por renuncia voluntaria A PARTIR DE 06/04/2015  DECRETO 239, 03/06/2015 (MEMO 641, 14/05/2015),</t>
  </si>
  <si>
    <t>RENUNCIA VOLUNTARIA ACEPTADA SEGÚN DECRETO EXENTO 866 DE FECHA 27/07/2015</t>
  </si>
  <si>
    <t>55, 23/01/2015</t>
  </si>
  <si>
    <t>231, 28/05/2015</t>
  </si>
  <si>
    <t>46, 20/01/2015</t>
  </si>
  <si>
    <t>11, 08/01/2015</t>
  </si>
  <si>
    <t>75, 10/02/2015</t>
  </si>
  <si>
    <t>232, 28/05/2015</t>
  </si>
  <si>
    <t>49, 20/01/2015</t>
  </si>
  <si>
    <t>50, 20/01/2015</t>
  </si>
  <si>
    <t>51, 20/01/2015</t>
  </si>
  <si>
    <t>156, 23/03/2015</t>
  </si>
  <si>
    <t>295, 27/07/2015</t>
  </si>
  <si>
    <t>39, 20/01/2015</t>
  </si>
  <si>
    <t>120, 27/02/2015</t>
  </si>
  <si>
    <t>460, 31/12/2014</t>
  </si>
  <si>
    <t>180, 01/04/2015</t>
  </si>
  <si>
    <t>52, 22/01/2015</t>
  </si>
  <si>
    <t>42, 20/01/2015</t>
  </si>
  <si>
    <t>116, 27/02/2015</t>
  </si>
  <si>
    <t>43, 20/01/2015</t>
  </si>
  <si>
    <t>223, 20/05/2015</t>
  </si>
  <si>
    <t>107, 27/02/2015</t>
  </si>
  <si>
    <t>147, 19/03/2015</t>
  </si>
  <si>
    <t>114, 27/02/2015</t>
  </si>
  <si>
    <t>148, 19/03/2015</t>
  </si>
  <si>
    <t>115, 27/02/2015</t>
  </si>
  <si>
    <t>158, 21/05/2015</t>
  </si>
  <si>
    <t>133, 12/03/2015</t>
  </si>
  <si>
    <t>181, 02/04/2015</t>
  </si>
  <si>
    <t>53, 22/01/2015</t>
  </si>
  <si>
    <t>54, 22/01/2015</t>
  </si>
  <si>
    <t>138, 17/03/2015</t>
  </si>
  <si>
    <t>117, 27/02/2015</t>
  </si>
  <si>
    <t>106, 27/02/2015</t>
  </si>
  <si>
    <t>119, 27/02/2015</t>
  </si>
  <si>
    <t>145, 18/03/2015</t>
  </si>
  <si>
    <t>143, 18/03/2015</t>
  </si>
  <si>
    <t>118, 27/02/2015</t>
  </si>
  <si>
    <t>182, 02/04/2015</t>
  </si>
  <si>
    <t>154, 20/03/2015</t>
  </si>
  <si>
    <t>140, 17/03/2015</t>
  </si>
  <si>
    <t>137, 16/03/2015</t>
  </si>
  <si>
    <t>151, 20/03/2015</t>
  </si>
  <si>
    <t>235, SF</t>
  </si>
  <si>
    <t>289, 13/07/2015</t>
  </si>
  <si>
    <t>99, 27/02/2015</t>
  </si>
  <si>
    <t>153, 20/03/2015</t>
  </si>
  <si>
    <t>105, 27/02/2015</t>
  </si>
  <si>
    <t>146, 19/03/2015</t>
  </si>
  <si>
    <t>128, 06/03/2015</t>
  </si>
  <si>
    <t>155, 20/03/2015</t>
  </si>
  <si>
    <t>144, 18/03/2015</t>
  </si>
  <si>
    <t>150, 20/03/2015</t>
  </si>
  <si>
    <t>44, 20/01/2015</t>
  </si>
  <si>
    <t>215, 18/05/2015</t>
  </si>
  <si>
    <t>103, 27/02/2015</t>
  </si>
  <si>
    <t>139, 17/03/2015</t>
  </si>
  <si>
    <t>136, 16/03/2015</t>
  </si>
  <si>
    <t>47, 20/01/2015</t>
  </si>
  <si>
    <t>38, 20/01/2015</t>
  </si>
  <si>
    <t>228, 26/05/2015</t>
  </si>
  <si>
    <t>177, 31/03/2015</t>
  </si>
  <si>
    <t>322, 11/08/2015</t>
  </si>
  <si>
    <t>209, 05/05/2015</t>
  </si>
  <si>
    <t>48, 20/01/2015</t>
  </si>
  <si>
    <t>217, 14/05/2015</t>
  </si>
  <si>
    <t>196, 22/04/2015</t>
  </si>
  <si>
    <t>195, 22/04/2015</t>
  </si>
  <si>
    <t>206, 04/05/2015</t>
  </si>
  <si>
    <t>222, 20/05/2015</t>
  </si>
  <si>
    <t>9, 08/01/2015</t>
  </si>
  <si>
    <t>645, 02/06/2015</t>
  </si>
  <si>
    <t>6, 08/01/2015</t>
  </si>
  <si>
    <t>292, 11/03/2015</t>
  </si>
  <si>
    <t>402, 0804/2015</t>
  </si>
  <si>
    <t>294, 11/03/2015</t>
  </si>
  <si>
    <t>295, 11/03/2015</t>
  </si>
  <si>
    <t>296, 11/03/2015</t>
  </si>
  <si>
    <t>327, 23/03/2015</t>
  </si>
  <si>
    <t>328, 23/03/2015</t>
  </si>
  <si>
    <t>403, 08/04/2015</t>
  </si>
  <si>
    <t>402, 08/04/2015</t>
  </si>
  <si>
    <t>404, 08/04/2015</t>
  </si>
  <si>
    <t>174, 01/04/2015</t>
  </si>
  <si>
    <t>1848, 31/12/2014</t>
  </si>
  <si>
    <t>1850, 31/12/2014</t>
  </si>
  <si>
    <t>1849, 31/12/2014</t>
  </si>
  <si>
    <t>1851, 31/12/2014</t>
  </si>
  <si>
    <t>1852, 31/12/2014</t>
  </si>
  <si>
    <t>476, 24/04/2015</t>
  </si>
  <si>
    <t>108, 27/02/2015</t>
  </si>
  <si>
    <t>100, 27/02/2015</t>
  </si>
  <si>
    <t>94, 26/02/2015</t>
  </si>
  <si>
    <t xml:space="preserve">93, 26/02/2015 </t>
  </si>
  <si>
    <t>92, 26/02/2015</t>
  </si>
  <si>
    <t>90, 26/02/2015</t>
  </si>
  <si>
    <t>101, 27/02/2015</t>
  </si>
  <si>
    <t>102, 27/02/2015</t>
  </si>
  <si>
    <t>113, 27/02/2015</t>
  </si>
  <si>
    <t>95, 26/02/2015</t>
  </si>
  <si>
    <t>89, 26/02/2015</t>
  </si>
  <si>
    <t>97, 26/02/2015</t>
  </si>
  <si>
    <t>96, 26/02/2015</t>
  </si>
  <si>
    <t>91, 26/02/2015</t>
  </si>
  <si>
    <t>166, 27/03/2015</t>
  </si>
  <si>
    <t>162, 26/03/2015</t>
  </si>
  <si>
    <t>167, 27/03/2015</t>
  </si>
  <si>
    <t>164, 27/03/2015</t>
  </si>
  <si>
    <t>165, 27/03/2015</t>
  </si>
  <si>
    <t>132, 12/03/2015</t>
  </si>
  <si>
    <t>494, 29/04/2015</t>
  </si>
  <si>
    <t>495, 29/04/2015</t>
  </si>
  <si>
    <t>492, 29/04/2015</t>
  </si>
  <si>
    <t>387, 02/04/2015</t>
  </si>
  <si>
    <t>496, 29/04/2015</t>
  </si>
  <si>
    <t>497, 29/04/2015</t>
  </si>
  <si>
    <t>493, 29/04/2015</t>
  </si>
  <si>
    <t>498, 29/04/2015</t>
  </si>
  <si>
    <t>499, 29/04/2015</t>
  </si>
  <si>
    <t>202, 28/04/2015</t>
  </si>
  <si>
    <t>360, 30/03/2015</t>
  </si>
  <si>
    <t>481, 24/04/2015</t>
  </si>
  <si>
    <t>537, 08/05/2015</t>
  </si>
  <si>
    <t>538, 08/05/2015</t>
  </si>
  <si>
    <t>554, 12/05/2015</t>
  </si>
  <si>
    <t>539, 08/05/2015</t>
  </si>
  <si>
    <t>540, 08/05/2015</t>
  </si>
  <si>
    <t>486, 27/05/2015</t>
  </si>
  <si>
    <t>201, 27/04/2015</t>
  </si>
  <si>
    <t>207, 04/05/2015</t>
  </si>
  <si>
    <t>240, 04/06/2015</t>
  </si>
  <si>
    <t>559, 14/05/2015</t>
  </si>
  <si>
    <t>302, 30/07/2015</t>
  </si>
  <si>
    <t>296, 27/07/2015</t>
  </si>
  <si>
    <t>21.03.001 HONORARIOS A SUMA ALZADA PERSONAS NATURALES</t>
  </si>
  <si>
    <t>21,03,001 HONORARIOS A SUMA ALZADA PERSONAS NATURALES</t>
  </si>
  <si>
    <t>21,03,001 HONORARIOS SUMA ALZADA PERSONAS NATURALES</t>
  </si>
  <si>
    <t>11405.09.025.002 SERVICIOS ESPECIALIZADOS</t>
  </si>
  <si>
    <t>11405.09.023.001 OTROS - RECURSOS HUMANOS</t>
  </si>
  <si>
    <t>11405.090.23.003 HONORARIOS APOYOS ADMINISTRATIVOS</t>
  </si>
  <si>
    <t>MODIF. CONTRATO DE. 1847 31/12/2014</t>
  </si>
  <si>
    <t>MODIF. CONTRATO DE. 1846 31/12/2014</t>
  </si>
  <si>
    <t>prorroga contr. Hasta 30/06/2015 DE 1856 31/12/2014 en junio recibira $765.000.-</t>
  </si>
  <si>
    <t>prorroga contr hasta 30/06/2015 DE 1855 31/12/2014 en junio recibirá $615.000</t>
  </si>
  <si>
    <t>MODIF. CONTRATO DE. 1842  31/12/2014</t>
  </si>
  <si>
    <t>MODIF. CONTRATO DE.  1843 31/12/2014</t>
  </si>
  <si>
    <t>MODIF. CONTRATO DE. 1844 31/12/2014</t>
  </si>
  <si>
    <t>MODIF. CONTRATO DE. 1845  31/12/2014</t>
  </si>
  <si>
    <t>MODIF. CONTRATO  DE. 1841 31/12/2014</t>
  </si>
  <si>
    <t>MODIF. CONTRATO</t>
  </si>
  <si>
    <t>21,004,004,007 CUADRILLA DE EMERGENCIA</t>
  </si>
  <si>
    <t>COMETIDOS HONORARIOS  -  AREA DE ASESORIA JURIDICA</t>
  </si>
  <si>
    <t>COMETIDOS HONORARIOS  -  AREA DE DIDECO</t>
  </si>
  <si>
    <t>COMETIDOS HONORARIOS  -  AREA TRANSITO</t>
  </si>
  <si>
    <t>COMETIDOS HONORARIOS  -  AREA ADMINISTRACIÓN MUNICIPAL</t>
  </si>
  <si>
    <t>COMETIDOS HONORARIOS  -  AREA ALCALDIA</t>
  </si>
  <si>
    <t>COMIETIDOS HONORARIOS -  AREA TRANSITO</t>
  </si>
  <si>
    <t>COMETIDOS HONORARIOS  -  AREA ASESORÍA URBANA</t>
  </si>
  <si>
    <t>COMETIDOS HONORARIOS  -  AREA DE ADMINISTRACIÓN Y FINANZAS</t>
  </si>
  <si>
    <t>COMETIDOS HONORARIOS  -  SECPLA  -  AREA PROYECTOS</t>
  </si>
  <si>
    <t>COMETIDOS HONORARIOS  -  AREA DE ASEO Y ORNATO</t>
  </si>
  <si>
    <t>COMETIDOS HONORARIOS  -  AREA JUZGADO DE POLICIA LOCAL</t>
  </si>
  <si>
    <t>HABITABILIDAD 2014</t>
  </si>
  <si>
    <t>FORTALECIMIENTO MUNICIPAL SUBSISTEMA DE PROTECCIÓN INTEGRAL A LA INFANCIA CHILE CRECE CONTIGO</t>
  </si>
  <si>
    <t>PROYECTO DE EVALUACION DE RIESGO SOCIO-DELICTUAL Y DERIVACIÓN DE CASOS "DETECCION TEMPRANA EDT"</t>
  </si>
  <si>
    <t>TERAPIA MULTISISTEMICA</t>
  </si>
  <si>
    <t>TALLER DE CINE DOCUMENTAL CON JÓVENES EN RIESGO SOCIAL, PROMOCIÓN DE DERECHOS Y PREVENCIÓN DE CONDUCTAS DE RIESGO</t>
  </si>
  <si>
    <t>CARNAVALEANDO EN EL TERRITORIO PREVENIMOS Y PARTICIPAMOS</t>
  </si>
  <si>
    <t>VERANO ENTRETENIDO CONCHALI 2015</t>
  </si>
  <si>
    <t>RECUPERACIÓN DE BARRIOS "QUIERO MI BARRIO"</t>
  </si>
  <si>
    <t>PROGRAMA FONDO DE INTERVENCIONES DE APOYO AL DESARROLLO INFANTIL-SUBSISTEMA CHILE CRECE CONTIGO 2014</t>
  </si>
  <si>
    <t>ESCUELA DE NATACIÓN, RECREACIÓN Y SEGURIDAD EN EL AGUA 2015</t>
  </si>
  <si>
    <t>VIVE LA CULTURA EN CONCHALI</t>
  </si>
  <si>
    <t>MIRANDO EL FUTURO 2015</t>
  </si>
  <si>
    <t>SENDA - ACTUAR A TIEMPO</t>
  </si>
  <si>
    <t>4 A 7 MUJER TRABAJA TRANQUILA</t>
  </si>
  <si>
    <t>SISTEMA COMUNAL DE DETECCION PRECOZ, INTERVENCION BREVE Y REFERENCIA A TRATAMIENTO (DIT)</t>
  </si>
  <si>
    <t>CAMPEONATO COMUNAL DE BABY FUTBOL COPA CHILECTRA</t>
  </si>
  <si>
    <t>CAPACITACION Y FONDO CONCURSABLE  SOÑAR SERNAM 2015</t>
  </si>
  <si>
    <t>REACCION INMEDIATA ANTE UNA EMERGENCIA</t>
  </si>
  <si>
    <t>1754, 16/02/2014</t>
  </si>
  <si>
    <t>1754, 03/02/2014</t>
  </si>
  <si>
    <t>1754, 16/12/2015</t>
  </si>
  <si>
    <t>1754. 16/12/2014</t>
  </si>
  <si>
    <t>1376, 11/09/2014</t>
  </si>
  <si>
    <t>912, 02/07/2014</t>
  </si>
  <si>
    <t>959, 17/07/2014</t>
  </si>
  <si>
    <t>285, 10/03/2015</t>
  </si>
  <si>
    <t>88, 10/02/2015</t>
  </si>
  <si>
    <t>65, 23/01/2015</t>
  </si>
  <si>
    <t>15, 03/02/2015</t>
  </si>
  <si>
    <t>1510, 23/10/2015</t>
  </si>
  <si>
    <t>1379, 12/12/2014</t>
  </si>
  <si>
    <t>1783, 23/12/2014</t>
  </si>
  <si>
    <t>1085, 14/08/2014</t>
  </si>
  <si>
    <t>220, 20/02/2014</t>
  </si>
  <si>
    <t>299, 12/03/2015</t>
  </si>
  <si>
    <t>345, 16/03/2015</t>
  </si>
  <si>
    <t>364, 31/03/2015</t>
  </si>
  <si>
    <t>338. 25/03/2015</t>
  </si>
  <si>
    <t>317, 19/03/2015</t>
  </si>
  <si>
    <t>474, 24/04/2015</t>
  </si>
  <si>
    <t>702, 12/06/2015</t>
  </si>
  <si>
    <t>825, 15/07/2015</t>
  </si>
  <si>
    <t>578, 30/04/2015</t>
  </si>
  <si>
    <t>176, 23/04/2015</t>
  </si>
  <si>
    <t>976, 14/08/2015</t>
  </si>
  <si>
    <t>356, 06/08/2015</t>
  </si>
  <si>
    <t>38, 08/01/2015</t>
  </si>
  <si>
    <t>2196, 30/12/2014</t>
  </si>
  <si>
    <t>39, 08/01/2015</t>
  </si>
  <si>
    <t>2197, 30/12/2014</t>
  </si>
  <si>
    <t>167, 03/02/2015</t>
  </si>
  <si>
    <t>180, 30/01/2015</t>
  </si>
  <si>
    <t>577, 30/04/2015</t>
  </si>
  <si>
    <t>628, 28/04/2015</t>
  </si>
  <si>
    <t>59, 12/01/2015</t>
  </si>
  <si>
    <t>26, 08/01/2015</t>
  </si>
  <si>
    <t>517, 21/04/2015</t>
  </si>
  <si>
    <t>507, 15/04/2015</t>
  </si>
  <si>
    <t>261, 27/02/2015</t>
  </si>
  <si>
    <t>268 S/F</t>
  </si>
  <si>
    <t>724, 11/06/2015</t>
  </si>
  <si>
    <t>814, 09/06/2016</t>
  </si>
  <si>
    <t>834, 27/07/2015</t>
  </si>
  <si>
    <t>975, 07/07/2015</t>
  </si>
  <si>
    <t>1481, 30/12/2014</t>
  </si>
  <si>
    <t>436, 19/12/2015</t>
  </si>
  <si>
    <t>62, 14/01/2015</t>
  </si>
  <si>
    <t>3, 02/01/2015</t>
  </si>
  <si>
    <t>264, 27/02/2015</t>
  </si>
  <si>
    <t>42-A, 27/02/2015</t>
  </si>
  <si>
    <t>621, 08/05/2015</t>
  </si>
  <si>
    <t>79, 06/05/2015</t>
  </si>
  <si>
    <t>1517, 31/12/2014</t>
  </si>
  <si>
    <t xml:space="preserve"> 430, 31/03/2015</t>
  </si>
  <si>
    <t>31, 31/03/2015</t>
  </si>
  <si>
    <t>667, 27/05/2015</t>
  </si>
  <si>
    <t>45, 15/05/2015</t>
  </si>
  <si>
    <t>252, 19/02/2015</t>
  </si>
  <si>
    <t>17, 11/02/2015</t>
  </si>
  <si>
    <t>94, 19/01/2015</t>
  </si>
  <si>
    <t>04, 08/01/2015</t>
  </si>
  <si>
    <t>579, 30/04/2015</t>
  </si>
  <si>
    <t>39, 24/04/2015</t>
  </si>
  <si>
    <t>58, 12/01/2015</t>
  </si>
  <si>
    <t>6, 07/01/2015</t>
  </si>
  <si>
    <t>497, 16/04/2015</t>
  </si>
  <si>
    <t>132, 29/01/2015</t>
  </si>
  <si>
    <t>20, 22/01/2015</t>
  </si>
  <si>
    <t>125, 27/01/2015</t>
  </si>
  <si>
    <t>17, 20/01/2015</t>
  </si>
  <si>
    <t>590, 30/04/2015</t>
  </si>
  <si>
    <t>280, 30/04/2015</t>
  </si>
  <si>
    <t>262, 27/02/2015</t>
  </si>
  <si>
    <t>46, 20/02/2015</t>
  </si>
  <si>
    <t>255, 20/02/2015</t>
  </si>
  <si>
    <t>39, 13/02/2015</t>
  </si>
  <si>
    <t>434, 31/03/2015</t>
  </si>
  <si>
    <t>72,20/03/2015</t>
  </si>
  <si>
    <t>95, 19/01/2015</t>
  </si>
  <si>
    <t>15, 16/01/2015</t>
  </si>
  <si>
    <t>302, S/F</t>
  </si>
  <si>
    <t>56, 26/02/2015</t>
  </si>
  <si>
    <t>72, 20/03/2015</t>
  </si>
  <si>
    <t>169, 04/02/2015</t>
  </si>
  <si>
    <t>29, 30/01/2015</t>
  </si>
  <si>
    <t>625, 11/05/2015</t>
  </si>
  <si>
    <t>129, 08/05/2015</t>
  </si>
  <si>
    <t>807, 01/07/2015</t>
  </si>
  <si>
    <t>205, 01/07/2015</t>
  </si>
  <si>
    <t>138-, 19/02/2015</t>
  </si>
  <si>
    <t>497, 15/04/2015</t>
  </si>
  <si>
    <t>100, 13/04/2015</t>
  </si>
  <si>
    <t>977, 14/08/2015</t>
  </si>
  <si>
    <t>252, 10/08/2015</t>
  </si>
  <si>
    <t>56 ,26/02/2015</t>
  </si>
  <si>
    <t>92, 19/01/2015</t>
  </si>
  <si>
    <t>36, 15/01/2015</t>
  </si>
  <si>
    <t>57, 12/01/2015</t>
  </si>
  <si>
    <t>595, 05/05/2015</t>
  </si>
  <si>
    <t>210, 16/04/2015</t>
  </si>
  <si>
    <t>283, 05/03/2015</t>
  </si>
  <si>
    <t>152, 03/03/2015</t>
  </si>
  <si>
    <t>929 31/07/2015</t>
  </si>
  <si>
    <t>520, 30/07/2015</t>
  </si>
  <si>
    <t>519, 22/04/2015</t>
  </si>
  <si>
    <t>274, 17/04/2015</t>
  </si>
  <si>
    <t>93, 19/01/2015</t>
  </si>
  <si>
    <t>37, 15/01/2015</t>
  </si>
  <si>
    <t>520, 22/04/2015</t>
  </si>
  <si>
    <t>270, 16/04/2015</t>
  </si>
  <si>
    <t>318, 16/03/2015</t>
  </si>
  <si>
    <t>122, 11/03/2015</t>
  </si>
  <si>
    <t>438, 02/04/2015</t>
  </si>
  <si>
    <t>45, 31/03/2015</t>
  </si>
  <si>
    <t>561, 28/04/2015</t>
  </si>
  <si>
    <t>60, 23/04/2015</t>
  </si>
  <si>
    <t>34, 08/04/2015</t>
  </si>
  <si>
    <t>3, 30/12/2014</t>
  </si>
  <si>
    <t>35, 08/01/2015</t>
  </si>
  <si>
    <t>4, 30/12/2014</t>
  </si>
  <si>
    <t>36, 08/01/2015</t>
  </si>
  <si>
    <t>5, 30/12/2014</t>
  </si>
  <si>
    <t>619, 08/04/2015</t>
  </si>
  <si>
    <t>655, 30/04/2015</t>
  </si>
  <si>
    <t>32, 08/01/2015</t>
  </si>
  <si>
    <t>1, 30/12/2014</t>
  </si>
  <si>
    <t>33, 08/01/2015</t>
  </si>
  <si>
    <t>2, 30/12/2014</t>
  </si>
  <si>
    <t>70, 16/01/2015</t>
  </si>
  <si>
    <t>43, 12/01/2015</t>
  </si>
  <si>
    <t>1511, 31/12/2014</t>
  </si>
  <si>
    <t>2198, 31/12/2014</t>
  </si>
  <si>
    <t>664/22/05/2015</t>
  </si>
  <si>
    <t>712, 20/05/2015</t>
  </si>
  <si>
    <t>72, 16/01/2015</t>
  </si>
  <si>
    <t>44, 12/01/2015</t>
  </si>
  <si>
    <t>302-A, 17/03/2015</t>
  </si>
  <si>
    <t>351, 10/03/2015</t>
  </si>
  <si>
    <t>192, 10/02/2015</t>
  </si>
  <si>
    <t>208, 04/02/2015</t>
  </si>
  <si>
    <t>193, 10/02/2015</t>
  </si>
  <si>
    <t>209, 05/02/2015</t>
  </si>
  <si>
    <t>168, 03/02/2015</t>
  </si>
  <si>
    <t>136, 27/01/2015</t>
  </si>
  <si>
    <t>1512, 31/12/2014</t>
  </si>
  <si>
    <t>795, 31/12/2014</t>
  </si>
  <si>
    <t>1516, 31/12/2014</t>
  </si>
  <si>
    <t>2201, 31/12/2014</t>
  </si>
  <si>
    <t>1510, 31/12/2014</t>
  </si>
  <si>
    <t>2199, 31/12/2014</t>
  </si>
  <si>
    <t>129, 28/01/2015</t>
  </si>
  <si>
    <t>130, 21/01/2015</t>
  </si>
  <si>
    <t>303, 10/03/2015</t>
  </si>
  <si>
    <t>103, 04/03/2015</t>
  </si>
  <si>
    <t>265, 09/03/2015</t>
  </si>
  <si>
    <t>106, 05/03/2015</t>
  </si>
  <si>
    <t>320, 16/03/2015</t>
  </si>
  <si>
    <t>326, 05/03/2015</t>
  </si>
  <si>
    <t>426, 31/03/2015</t>
  </si>
  <si>
    <t>323, 05/03/2015</t>
  </si>
  <si>
    <t>321, 16/03/2015</t>
  </si>
  <si>
    <t>325, 05/03/2015</t>
  </si>
  <si>
    <t>322, 16/03/2015</t>
  </si>
  <si>
    <t>322, 05/03/2015</t>
  </si>
  <si>
    <t>424, 31/03/2015</t>
  </si>
  <si>
    <t>319, 05/03/2015</t>
  </si>
  <si>
    <t>428, 31/03/2015</t>
  </si>
  <si>
    <t>321, 05/03/2015</t>
  </si>
  <si>
    <t>323, 16/03/2015</t>
  </si>
  <si>
    <t>320, 05/03/2015</t>
  </si>
  <si>
    <t>407, 30/03/2015</t>
  </si>
  <si>
    <t>324, 05/03/2015</t>
  </si>
  <si>
    <t>425, 31/03/2015</t>
  </si>
  <si>
    <t>318, 05/03/2015</t>
  </si>
  <si>
    <t>364, 18/03/2015</t>
  </si>
  <si>
    <t>346, 06/03/2015</t>
  </si>
  <si>
    <t>382, 25/03/2015</t>
  </si>
  <si>
    <t>378, 17/03/2015</t>
  </si>
  <si>
    <t>472, 09/04/2015</t>
  </si>
  <si>
    <t>481, 02/04/2015</t>
  </si>
  <si>
    <t>494, 16/04/2015</t>
  </si>
  <si>
    <t>490, 10/04/2015</t>
  </si>
  <si>
    <t>501, 17/04/2015</t>
  </si>
  <si>
    <t>158, 02/04/2015</t>
  </si>
  <si>
    <t>692, 05/06/2015</t>
  </si>
  <si>
    <t>253, 03/06/2015</t>
  </si>
  <si>
    <t>645, 15/04/2015</t>
  </si>
  <si>
    <t>226, 13/04/2015</t>
  </si>
  <si>
    <t>535, 27/04/2015</t>
  </si>
  <si>
    <t>623, 27/04/2015</t>
  </si>
  <si>
    <t>657, 20/05/2015</t>
  </si>
  <si>
    <t>703, 15/05/2015</t>
  </si>
  <si>
    <t>816, 03/07/2015</t>
  </si>
  <si>
    <t>929, 01/07/2015</t>
  </si>
  <si>
    <t>869, 15/07/2015</t>
  </si>
  <si>
    <t>341, 15/07/2015</t>
  </si>
  <si>
    <t>LICENCIADO EN CIENCIAS Y ARTES AMBIENTALES</t>
  </si>
  <si>
    <t>RODOLFO ERICK</t>
  </si>
  <si>
    <t>TECNICO VETERINARIO</t>
  </si>
  <si>
    <t>TEC. ADMINISTRATIVO DE EMPRESAS</t>
  </si>
  <si>
    <t>TECNICO TOPOGRAFO</t>
  </si>
  <si>
    <t>MORA</t>
  </si>
  <si>
    <t>CAROLINA ANDREA</t>
  </si>
  <si>
    <t>PERIODISTA</t>
  </si>
  <si>
    <t>REPORTEAR ACTIVIDADES RELEVANTES, HACER NOTAS Y DIFUSION AT. EN MEDIOS TV Y RADIO</t>
  </si>
  <si>
    <t>330, 21/08/2015</t>
  </si>
  <si>
    <t>YUKIO MOISES RODOLFO</t>
  </si>
  <si>
    <t>1006, 27/08/2015</t>
  </si>
  <si>
    <t>966, 11/08/2015</t>
  </si>
  <si>
    <t>1144, 10/08/2015</t>
  </si>
  <si>
    <t xml:space="preserve">PROFESIONAL </t>
  </si>
  <si>
    <t>APOYO PSICOSOCIAL  A FAMILIAS PUENTE</t>
  </si>
  <si>
    <t>1140507002 ENTRE LA FAMILIA Y SUS DERECHOS</t>
  </si>
  <si>
    <t>251, 27/02/2015</t>
  </si>
  <si>
    <t>368, 20/03/2015</t>
  </si>
  <si>
    <t xml:space="preserve">NAIN </t>
  </si>
  <si>
    <t>PAMELA DEL CARMEN</t>
  </si>
  <si>
    <t>391, 06/04/2015</t>
  </si>
  <si>
    <t>RENUNCIA VOLUNTARIA PRESENTADA CON FECHA 31/08/2015</t>
  </si>
  <si>
    <t>1510, 23/10/2015, 749, 26/06/2015</t>
  </si>
  <si>
    <t>563, 19/08/2015</t>
  </si>
  <si>
    <t>279, 02/07/2015</t>
  </si>
  <si>
    <t>748, 18/06/2015</t>
  </si>
  <si>
    <t>177, 15/06/2015</t>
  </si>
  <si>
    <t>280, 03/07/2015</t>
  </si>
  <si>
    <t>766, 01/07/2015</t>
  </si>
  <si>
    <t>21,003,001 HONORARIOS A SUMA ALZADA PERSONAS NATURALES</t>
  </si>
  <si>
    <t>736, 16/06/2015</t>
  </si>
  <si>
    <t>715, 22/06/2015</t>
  </si>
  <si>
    <t>246, 08/06/2015</t>
  </si>
  <si>
    <t>243, 08/06/2015</t>
  </si>
  <si>
    <t>242, 08/06/2015</t>
  </si>
  <si>
    <t>264, 17/06/2015</t>
  </si>
  <si>
    <t>267, 22/06/2015</t>
  </si>
  <si>
    <t>268, 22/06/2015</t>
  </si>
  <si>
    <t>131, 11/03/2015</t>
  </si>
  <si>
    <t>GESTIONAR VINCULOS EN MATERIA DE SEGURIDAD CIUDANANA ENTRE ACTORES SOCIALES DE LA COMUNA</t>
  </si>
  <si>
    <t>FERNANDEZ</t>
  </si>
  <si>
    <t>OVIEDO</t>
  </si>
  <si>
    <t>247, 08/06/2015</t>
  </si>
  <si>
    <t>INGENIERO EJECUCIÓN INDUSTRIAL</t>
  </si>
  <si>
    <t>1042, 02/09/2015, 1228 15/10/2015 MODIF. DECRETO</t>
  </si>
  <si>
    <t>SALDIAS</t>
  </si>
  <si>
    <t>BERNAL</t>
  </si>
  <si>
    <t>ANTONIO ANDRES</t>
  </si>
  <si>
    <t>PAULA ANDREA</t>
  </si>
  <si>
    <t>CARLOS OMAR</t>
  </si>
  <si>
    <t>RECUPERACIÓN DE BARRIOS "QUIERO MI BARRIO" FASE II</t>
  </si>
  <si>
    <t>1233, 16/10/2015</t>
  </si>
  <si>
    <t>687, 14/10/2015</t>
  </si>
  <si>
    <t>SUMA UNICA POR EL PERIODO</t>
  </si>
  <si>
    <t>termino de contrato solicitado por DIDECO, memo. Nº 1338 de fecha 09,09,15 DECRETO Nº 1354 DE FECHA 15/10/2015 PONE TERMINO AL 31,08/2015</t>
  </si>
  <si>
    <t>CURSANDO CARRERA DE TRABAJO SOCIAL</t>
  </si>
  <si>
    <t>1140509028003002 OTROS RECURSOS HUMANOS</t>
  </si>
  <si>
    <t>1325, 05/10/2015</t>
  </si>
  <si>
    <t>1300 POR HORA</t>
  </si>
  <si>
    <t>COMETIDOS HONORARIOS -  AREA TRANSITO</t>
  </si>
  <si>
    <t>1275, 28/10/2015</t>
  </si>
  <si>
    <t>334, 22/10/2015</t>
  </si>
  <si>
    <t>CHRISTAL ANNAIS</t>
  </si>
  <si>
    <t xml:space="preserve">EVALUACION, ATENCION DOMICILIARIA A NIÑOS Y ESTIMULACION FAMILIAR </t>
  </si>
  <si>
    <t xml:space="preserve">APOYO TECNICO </t>
  </si>
  <si>
    <t>JORNADA SEMANAL DE 30 HORAS</t>
  </si>
  <si>
    <t>08 HORAS SEMANALES</t>
  </si>
  <si>
    <t>44 HORAS SEMANALES</t>
  </si>
  <si>
    <t>114,05,09,028,003,001 HONORARIOS SEVICIOS ESPECIALIZADOS</t>
  </si>
  <si>
    <t>11405090280030001 OTROS RECURSOS HUMANOS</t>
  </si>
  <si>
    <t xml:space="preserve">CHILE CRECE CONTIGO :PROTECCION INTEGRAL A LA INFANCIA </t>
  </si>
  <si>
    <t>1270, 27/10/2015</t>
  </si>
  <si>
    <t>1556, 15/10/2015</t>
  </si>
  <si>
    <t>1324, 05/10/2015</t>
  </si>
  <si>
    <r>
      <rPr>
        <b/>
        <sz val="10"/>
        <rFont val="Arial"/>
        <family val="2"/>
      </rPr>
      <t>ABRIL</t>
    </r>
    <r>
      <rPr>
        <sz val="10"/>
        <rFont val="Arial"/>
        <family val="2"/>
      </rPr>
      <t xml:space="preserve">: MAPA SOCIODELICTUAL </t>
    </r>
    <r>
      <rPr>
        <b/>
        <sz val="10"/>
        <rFont val="Arial"/>
        <family val="2"/>
      </rPr>
      <t>MAYO Y JUNIO:</t>
    </r>
    <r>
      <rPr>
        <sz val="10"/>
        <rFont val="Arial"/>
        <family val="2"/>
      </rPr>
      <t xml:space="preserve"> PLAN DE MEJORA DE PREVENCION PROYECTOS PSICOSOCIALES Y SITUACIONALES</t>
    </r>
  </si>
  <si>
    <t>CARES</t>
  </si>
  <si>
    <t xml:space="preserve"> PAMELA DEL CARMEN</t>
  </si>
  <si>
    <t>TERAPIA PSICOSOCIAL FAMILIAS PUENTE</t>
  </si>
  <si>
    <t>114,05,07,002 PUENTE ENTRE LA FAMILIA YS SUS DERECHOS</t>
  </si>
  <si>
    <t>PROGRAMA PUENTE APOYO ENTRE LA FAMILIA Y SUS DERECHOS</t>
  </si>
  <si>
    <t>VELASCO</t>
  </si>
  <si>
    <t>CRISTOPHER IGNACIO</t>
  </si>
  <si>
    <t>OPERADOR DE MOTOSIERRA GRANDE</t>
  </si>
  <si>
    <t>OPERADOR DE MOTOSIERRA PEQUEÑA</t>
  </si>
  <si>
    <t>OPERADOR DE DESBRAZADORA</t>
  </si>
  <si>
    <t>CAPATAZ POR ZONA</t>
  </si>
  <si>
    <t>MAESTRO SOLDADOR</t>
  </si>
  <si>
    <t>RESTABLECIMIENTO DE LA OPERATIVIDAD DE LA RED  DE SUMIDEROS POST EMERGENCIA INVERNAL</t>
  </si>
  <si>
    <t>LICENCIA EN CIENCIAS Y ARTES AMBIENTALES</t>
  </si>
  <si>
    <t>22,03,002 -  22,12,002,099 -  22,04,012  -  21,04,004,007</t>
  </si>
  <si>
    <t>1366, 20/10/2015</t>
  </si>
  <si>
    <t>1310, 30/10/2015</t>
  </si>
  <si>
    <t>487, 29/10/2015</t>
  </si>
  <si>
    <t>1426, 30/10/2015</t>
  </si>
  <si>
    <t>1425 Y 1510 DEL 2014 - 749 Y 1108 DEL 2015</t>
  </si>
  <si>
    <t>1427, 30/10/2015</t>
  </si>
  <si>
    <t>749, 26/06/2015</t>
  </si>
  <si>
    <t>RENTA BRUTA UNICA de $ 1,858,223,- 24 JUNIO AL 24 AGOSTO 2015 DECRETO EX. 1430 MODIF.</t>
  </si>
  <si>
    <t>1428, 30/10/2015</t>
  </si>
  <si>
    <t>PRESENTA RENUNCIA VOLUNTARIA CON FECHA 13/10/2015 DECRETO 1402, 22/10/2015</t>
  </si>
  <si>
    <t>no</t>
  </si>
  <si>
    <t>409, 30/10/2015</t>
  </si>
  <si>
    <t>411, 03/11/2015</t>
  </si>
  <si>
    <t>1523, 17/11/2015</t>
  </si>
  <si>
    <t>termino de contrato anticipado DE 1614 03/12/2015</t>
  </si>
  <si>
    <t>1515, 17/12/2015</t>
  </si>
  <si>
    <t>1863, 01/12/2015</t>
  </si>
  <si>
    <t>1516, 17/12/2015</t>
  </si>
  <si>
    <t>1862, 04/12/2015</t>
  </si>
  <si>
    <t>SOLAR</t>
  </si>
  <si>
    <t>ANA MATILDE</t>
  </si>
  <si>
    <t>TALLERES DE HABILIDADES BLANDAS</t>
  </si>
  <si>
    <t>en tramite</t>
  </si>
  <si>
    <t>JOVENES EN EL MUNDO LABORAL 2015</t>
  </si>
  <si>
    <t>1013, 28/08/2015</t>
  </si>
  <si>
    <t>1049, 03/09/2015</t>
  </si>
  <si>
    <t>1286, 31/08/2015</t>
  </si>
  <si>
    <t>si</t>
  </si>
  <si>
    <t>38, 01/02/2016</t>
  </si>
  <si>
    <t>EDUCACION MEDIA</t>
  </si>
  <si>
    <t>EDUCACION BASICA</t>
  </si>
  <si>
    <t xml:space="preserve">EDUCACION </t>
  </si>
  <si>
    <t xml:space="preserve">EDUCACION MEDIA </t>
  </si>
</sst>
</file>

<file path=xl/styles.xml><?xml version="1.0" encoding="utf-8"?>
<styleSheet xmlns="http://schemas.openxmlformats.org/spreadsheetml/2006/main">
  <numFmts count="1">
    <numFmt numFmtId="164" formatCode="&quot;$&quot;\ #,##0"/>
  </numFmts>
  <fonts count="9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89EF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DCDB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14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164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14" fontId="2" fillId="3" borderId="1" xfId="0" applyNumberFormat="1" applyFont="1" applyFill="1" applyBorder="1"/>
    <xf numFmtId="14" fontId="2" fillId="3" borderId="1" xfId="0" applyNumberFormat="1" applyFont="1" applyFill="1" applyBorder="1" applyAlignment="1">
      <alignment horizontal="right"/>
    </xf>
    <xf numFmtId="0" fontId="3" fillId="3" borderId="1" xfId="0" applyFont="1" applyFill="1" applyBorder="1"/>
    <xf numFmtId="164" fontId="2" fillId="3" borderId="1" xfId="0" applyNumberFormat="1" applyFont="1" applyFill="1" applyBorder="1"/>
    <xf numFmtId="0" fontId="2" fillId="3" borderId="1" xfId="0" applyNumberFormat="1" applyFont="1" applyFill="1" applyBorder="1"/>
    <xf numFmtId="0" fontId="1" fillId="4" borderId="1" xfId="0" applyFont="1" applyFill="1" applyBorder="1"/>
    <xf numFmtId="164" fontId="1" fillId="4" borderId="1" xfId="0" applyNumberFormat="1" applyFont="1" applyFill="1" applyBorder="1"/>
    <xf numFmtId="0" fontId="1" fillId="4" borderId="1" xfId="0" applyNumberFormat="1" applyFont="1" applyFill="1" applyBorder="1"/>
    <xf numFmtId="0" fontId="4" fillId="2" borderId="1" xfId="0" applyFont="1" applyFill="1" applyBorder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right" wrapText="1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left"/>
    </xf>
    <xf numFmtId="14" fontId="2" fillId="5" borderId="1" xfId="0" applyNumberFormat="1" applyFont="1" applyFill="1" applyBorder="1"/>
    <xf numFmtId="14" fontId="2" fillId="5" borderId="1" xfId="0" applyNumberFormat="1" applyFont="1" applyFill="1" applyBorder="1" applyAlignment="1">
      <alignment horizontal="right"/>
    </xf>
    <xf numFmtId="0" fontId="3" fillId="5" borderId="1" xfId="0" applyFont="1" applyFill="1" applyBorder="1"/>
    <xf numFmtId="164" fontId="2" fillId="5" borderId="1" xfId="0" applyNumberFormat="1" applyFont="1" applyFill="1" applyBorder="1"/>
    <xf numFmtId="0" fontId="2" fillId="5" borderId="1" xfId="0" applyNumberFormat="1" applyFont="1" applyFill="1" applyBorder="1"/>
    <xf numFmtId="0" fontId="2" fillId="6" borderId="1" xfId="0" applyFont="1" applyFill="1" applyBorder="1"/>
    <xf numFmtId="0" fontId="2" fillId="6" borderId="1" xfId="0" applyFont="1" applyFill="1" applyBorder="1" applyAlignment="1">
      <alignment horizontal="left"/>
    </xf>
    <xf numFmtId="14" fontId="2" fillId="6" borderId="1" xfId="0" applyNumberFormat="1" applyFont="1" applyFill="1" applyBorder="1"/>
    <xf numFmtId="14" fontId="2" fillId="6" borderId="1" xfId="0" applyNumberFormat="1" applyFont="1" applyFill="1" applyBorder="1" applyAlignment="1">
      <alignment horizontal="right"/>
    </xf>
    <xf numFmtId="0" fontId="3" fillId="6" borderId="1" xfId="0" applyFont="1" applyFill="1" applyBorder="1"/>
    <xf numFmtId="164" fontId="2" fillId="6" borderId="1" xfId="0" applyNumberFormat="1" applyFont="1" applyFill="1" applyBorder="1"/>
    <xf numFmtId="0" fontId="2" fillId="6" borderId="1" xfId="0" applyNumberFormat="1" applyFont="1" applyFill="1" applyBorder="1"/>
    <xf numFmtId="0" fontId="2" fillId="5" borderId="0" xfId="0" applyFont="1" applyFill="1"/>
    <xf numFmtId="0" fontId="4" fillId="5" borderId="1" xfId="0" applyFont="1" applyFill="1" applyBorder="1"/>
    <xf numFmtId="0" fontId="0" fillId="5" borderId="0" xfId="0" applyFill="1"/>
    <xf numFmtId="0" fontId="1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1" fillId="4" borderId="1" xfId="0" applyNumberFormat="1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14" fontId="2" fillId="2" borderId="1" xfId="0" applyNumberFormat="1" applyFont="1" applyFill="1" applyBorder="1" applyAlignment="1">
      <alignment wrapText="1"/>
    </xf>
    <xf numFmtId="14" fontId="2" fillId="2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wrapText="1"/>
    </xf>
    <xf numFmtId="0" fontId="2" fillId="2" borderId="1" xfId="0" applyNumberFormat="1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right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right" wrapText="1"/>
    </xf>
    <xf numFmtId="164" fontId="2" fillId="0" borderId="0" xfId="0" applyNumberFormat="1" applyFont="1" applyFill="1" applyAlignment="1">
      <alignment wrapText="1"/>
    </xf>
    <xf numFmtId="0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right"/>
    </xf>
    <xf numFmtId="164" fontId="1" fillId="4" borderId="1" xfId="0" applyNumberFormat="1" applyFont="1" applyFill="1" applyBorder="1" applyAlignment="1">
      <alignment vertical="center" wrapText="1"/>
    </xf>
    <xf numFmtId="0" fontId="2" fillId="2" borderId="0" xfId="0" applyFont="1" applyFill="1"/>
    <xf numFmtId="0" fontId="2" fillId="2" borderId="0" xfId="0" applyFont="1" applyFill="1" applyAlignment="1">
      <alignment horizontal="right" wrapText="1"/>
    </xf>
    <xf numFmtId="0" fontId="2" fillId="7" borderId="0" xfId="0" applyFont="1" applyFill="1" applyAlignment="1">
      <alignment wrapText="1"/>
    </xf>
    <xf numFmtId="0" fontId="2" fillId="2" borderId="2" xfId="0" applyFont="1" applyFill="1" applyBorder="1"/>
    <xf numFmtId="0" fontId="3" fillId="2" borderId="2" xfId="0" applyFont="1" applyFill="1" applyBorder="1" applyAlignment="1">
      <alignment wrapText="1"/>
    </xf>
    <xf numFmtId="164" fontId="2" fillId="2" borderId="2" xfId="0" applyNumberFormat="1" applyFont="1" applyFill="1" applyBorder="1"/>
    <xf numFmtId="14" fontId="2" fillId="2" borderId="2" xfId="0" applyNumberFormat="1" applyFont="1" applyFill="1" applyBorder="1"/>
    <xf numFmtId="14" fontId="2" fillId="2" borderId="2" xfId="0" applyNumberFormat="1" applyFont="1" applyFill="1" applyBorder="1" applyAlignment="1">
      <alignment horizontal="right"/>
    </xf>
    <xf numFmtId="0" fontId="2" fillId="2" borderId="2" xfId="0" applyNumberFormat="1" applyFont="1" applyFill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0" fontId="5" fillId="8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>
      <alignment wrapText="1"/>
    </xf>
    <xf numFmtId="14" fontId="4" fillId="2" borderId="1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164" fontId="4" fillId="2" borderId="1" xfId="0" applyNumberFormat="1" applyFont="1" applyFill="1" applyBorder="1"/>
    <xf numFmtId="14" fontId="4" fillId="2" borderId="1" xfId="0" applyNumberFormat="1" applyFont="1" applyFill="1" applyBorder="1"/>
    <xf numFmtId="14" fontId="4" fillId="2" borderId="1" xfId="0" applyNumberFormat="1" applyFont="1" applyFill="1" applyBorder="1" applyAlignment="1">
      <alignment horizontal="right"/>
    </xf>
    <xf numFmtId="0" fontId="4" fillId="2" borderId="1" xfId="0" applyNumberFormat="1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6" fillId="2" borderId="1" xfId="0" applyFont="1" applyFill="1" applyBorder="1"/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4" fillId="2" borderId="0" xfId="0" applyFont="1" applyFill="1" applyAlignment="1">
      <alignment horizontal="right" wrapText="1"/>
    </xf>
    <xf numFmtId="0" fontId="4" fillId="2" borderId="2" xfId="0" applyFont="1" applyFill="1" applyBorder="1"/>
    <xf numFmtId="0" fontId="6" fillId="2" borderId="2" xfId="0" applyFont="1" applyFill="1" applyBorder="1" applyAlignment="1">
      <alignment wrapText="1"/>
    </xf>
    <xf numFmtId="164" fontId="4" fillId="2" borderId="2" xfId="0" applyNumberFormat="1" applyFont="1" applyFill="1" applyBorder="1"/>
    <xf numFmtId="14" fontId="4" fillId="2" borderId="2" xfId="0" applyNumberFormat="1" applyFont="1" applyFill="1" applyBorder="1"/>
    <xf numFmtId="14" fontId="4" fillId="2" borderId="2" xfId="0" applyNumberFormat="1" applyFont="1" applyFill="1" applyBorder="1" applyAlignment="1">
      <alignment horizontal="right"/>
    </xf>
    <xf numFmtId="0" fontId="4" fillId="2" borderId="2" xfId="0" applyNumberFormat="1" applyFont="1" applyFill="1" applyBorder="1" applyAlignment="1">
      <alignment wrapText="1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wrapText="1"/>
    </xf>
    <xf numFmtId="0" fontId="8" fillId="2" borderId="1" xfId="0" applyFont="1" applyFill="1" applyBorder="1"/>
    <xf numFmtId="0" fontId="3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EE6CE"/>
      <color rgb="FF89EFD7"/>
      <color rgb="FF843BCD"/>
      <color rgb="FFE8E852"/>
      <color rgb="FFFFFF99"/>
      <color rgb="FF99FFCC"/>
      <color rgb="FF99FF66"/>
      <color rgb="FF66FFFF"/>
      <color rgb="FFFFCC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errero/AppData/Local/Microsoft/Windows/Temporary%20Internet%20Files/Content.Outlook/674H2EL5/CONTRATOS%20HONORARIO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RATOS 2016"/>
      <sheetName val="honorarios marlen"/>
    </sheetNames>
    <sheetDataSet>
      <sheetData sheetId="0">
        <row r="2">
          <cell r="A2" t="str">
            <v>COMETIDOS HONORARIOS PARA ASEO Y ORNATO</v>
          </cell>
          <cell r="B2" t="str">
            <v>1679, 18/12/2015</v>
          </cell>
          <cell r="C2" t="str">
            <v>97, 25/01/2016</v>
          </cell>
          <cell r="D2" t="str">
            <v>23, 18/01/2016</v>
          </cell>
          <cell r="E2" t="str">
            <v>AHUMADA</v>
          </cell>
          <cell r="F2" t="str">
            <v>LOPEZ</v>
          </cell>
          <cell r="G2" t="str">
            <v>CAROLINA ESTEFANIA</v>
          </cell>
          <cell r="J2">
            <v>42387</v>
          </cell>
          <cell r="K2">
            <v>42551</v>
          </cell>
          <cell r="L2" t="str">
            <v>ENSEÑANZA MEDIA</v>
          </cell>
          <cell r="M2" t="str">
            <v>INSCRIPCION DE AL OMENOS 900 CANINOS OPERADOS.</v>
          </cell>
          <cell r="N2">
            <v>333333</v>
          </cell>
          <cell r="P2" t="str">
            <v>43, 01/02/2016</v>
          </cell>
          <cell r="Q2" t="str">
            <v>21,03,001 HONORARIOS A SUMA ALZADA PERSONAS NATURALES</v>
          </cell>
          <cell r="R2" t="str">
            <v>44 HORAS MENSUALES</v>
          </cell>
        </row>
        <row r="3">
          <cell r="A3" t="str">
            <v>ESCUELA DE NATACION RECREACION Y SEGURIDAD EN EL AGUA 2015</v>
          </cell>
          <cell r="B3" t="str">
            <v>1770, 31/12/2015</v>
          </cell>
          <cell r="C3" t="str">
            <v>73, 20/01/2016</v>
          </cell>
          <cell r="D3" t="str">
            <v>96, 19/01/2016</v>
          </cell>
          <cell r="E3" t="str">
            <v>ALVAREZ</v>
          </cell>
          <cell r="F3" t="str">
            <v>URDANIVIA</v>
          </cell>
          <cell r="G3" t="str">
            <v>MARCOS ANTONIO</v>
          </cell>
          <cell r="J3">
            <v>42374</v>
          </cell>
          <cell r="K3">
            <v>42391</v>
          </cell>
          <cell r="L3" t="str">
            <v>SALVAVIDAS DE ESCUELA DE NATACION</v>
          </cell>
          <cell r="M3" t="str">
            <v xml:space="preserve">INSTALACIONES DE IMPLEMENTOS,RECEPCION DE ALUMNOS </v>
          </cell>
          <cell r="N3">
            <v>110000</v>
          </cell>
          <cell r="Q3" t="str">
            <v>2104004002 HONORARIOS</v>
          </cell>
          <cell r="R3" t="str">
            <v>MARTES,MIERCOLES,JUEVES Y VIERNES 08:30 A 11:00</v>
          </cell>
        </row>
        <row r="4">
          <cell r="A4" t="str">
            <v>COMETIDO HONORARIOS</v>
          </cell>
          <cell r="B4" t="str">
            <v>1644, 31/12/2015</v>
          </cell>
          <cell r="C4" t="str">
            <v>117, 29/01/2016</v>
          </cell>
          <cell r="D4" t="str">
            <v>1644, 31/12/2015</v>
          </cell>
          <cell r="E4" t="str">
            <v>ANGARITA</v>
          </cell>
          <cell r="F4" t="str">
            <v>CHACON</v>
          </cell>
          <cell r="G4" t="str">
            <v>JOSE ANDRIWS</v>
          </cell>
          <cell r="J4">
            <v>42370</v>
          </cell>
          <cell r="K4">
            <v>42490</v>
          </cell>
          <cell r="L4" t="str">
            <v>INGENIERO EN REDES Y COMUNICACIONES</v>
          </cell>
          <cell r="M4" t="str">
            <v>IMPLEMENTACION CONFIGURACION Y MANTENCION,RESPALDOS Y ACTUALIZACIOM</v>
          </cell>
          <cell r="P4" t="str">
            <v>38, 01/02/2016</v>
          </cell>
          <cell r="R4" t="str">
            <v>GENERAR SITEMAS DE3 CONTROL DE GESTION.</v>
          </cell>
        </row>
        <row r="5">
          <cell r="A5" t="str">
            <v>COMETIDO HONORARIOS - SECPLA</v>
          </cell>
          <cell r="B5" t="str">
            <v>1679, 18/12/2015</v>
          </cell>
          <cell r="C5" t="str">
            <v>1624, 31/12/2015</v>
          </cell>
          <cell r="D5" t="str">
            <v>846, 28/12/2015</v>
          </cell>
          <cell r="E5" t="str">
            <v>ARAVENA</v>
          </cell>
          <cell r="F5" t="str">
            <v>ALARCON</v>
          </cell>
          <cell r="G5" t="str">
            <v>PIA VERONICA</v>
          </cell>
          <cell r="J5">
            <v>42370</v>
          </cell>
          <cell r="K5">
            <v>42551</v>
          </cell>
          <cell r="M5" t="str">
            <v>INGRESO A LO MENOS 10% DE ROLES DE PREDIOS COMUNALES A LA BASE DE DATOS</v>
          </cell>
          <cell r="N5">
            <v>720000</v>
          </cell>
          <cell r="P5" t="str">
            <v>36, 01/02/2016</v>
          </cell>
          <cell r="R5">
            <v>0</v>
          </cell>
        </row>
        <row r="7">
          <cell r="A7" t="str">
            <v>ESCUELA DE NATACION RECREACION Y SEGURIDAD EN EL AGUA 2015</v>
          </cell>
          <cell r="B7" t="str">
            <v>1770, 31/12/2015</v>
          </cell>
          <cell r="C7" t="str">
            <v>73, 20/01/2016</v>
          </cell>
          <cell r="D7" t="str">
            <v>96, 19/01/2016</v>
          </cell>
          <cell r="E7" t="str">
            <v>CHACANO</v>
          </cell>
          <cell r="F7" t="str">
            <v>RIQUELME</v>
          </cell>
          <cell r="G7" t="str">
            <v>DANIELA FRANCISCA</v>
          </cell>
          <cell r="J7">
            <v>42374</v>
          </cell>
          <cell r="K7">
            <v>42391</v>
          </cell>
          <cell r="M7" t="str">
            <v>GUARDARROPIA DE ESCUELA DE NATACION</v>
          </cell>
          <cell r="N7">
            <v>70000</v>
          </cell>
          <cell r="P7" t="str">
            <v>EN TRAMITE</v>
          </cell>
          <cell r="Q7" t="str">
            <v>2104004002 HONORARIOS</v>
          </cell>
          <cell r="R7" t="str">
            <v>MARTES,MIERCOLES,JUEVES Y VIERNES 08:00 A 11:00</v>
          </cell>
        </row>
        <row r="9">
          <cell r="A9" t="str">
            <v xml:space="preserve">FORTALECIMIENTO OMIL </v>
          </cell>
          <cell r="B9" t="str">
            <v>344, 26/03/2015</v>
          </cell>
          <cell r="C9" t="str">
            <v>1524, 18/12/2015</v>
          </cell>
          <cell r="D9" t="str">
            <v>1897, 14/12/2015</v>
          </cell>
          <cell r="E9" t="str">
            <v>COVARRUBIAS</v>
          </cell>
          <cell r="F9" t="str">
            <v>CHACON</v>
          </cell>
          <cell r="G9" t="str">
            <v>PAULA LUCIA</v>
          </cell>
          <cell r="J9">
            <v>42370</v>
          </cell>
          <cell r="K9">
            <v>42429</v>
          </cell>
          <cell r="L9" t="str">
            <v>PSICOLOGA</v>
          </cell>
          <cell r="M9" t="str">
            <v>APRESTOS LABORALES, VISITAS A EMPRESAS</v>
          </cell>
          <cell r="N9">
            <v>584998</v>
          </cell>
          <cell r="P9" t="str">
            <v>1778, 31/12/2015</v>
          </cell>
          <cell r="Q9" t="str">
            <v>1140504014 FORTALECIMIENTO OMIL, OPERACIONES</v>
          </cell>
          <cell r="R9">
            <v>0</v>
          </cell>
        </row>
        <row r="14">
          <cell r="A14" t="str">
            <v>ESCUELA DE NATACION RECREACION Y SEGURIDAD EN EL AGUA 2015</v>
          </cell>
          <cell r="B14" t="str">
            <v>1770, 31/12/2015</v>
          </cell>
          <cell r="C14" t="str">
            <v>73, 20/01/2016</v>
          </cell>
          <cell r="D14" t="str">
            <v>96, 19/01/2016</v>
          </cell>
          <cell r="E14" t="str">
            <v xml:space="preserve">FIGUEROA </v>
          </cell>
          <cell r="F14" t="str">
            <v>REYES</v>
          </cell>
          <cell r="G14" t="str">
            <v>JUANA AMELIA</v>
          </cell>
          <cell r="J14">
            <v>42374</v>
          </cell>
          <cell r="K14">
            <v>42391</v>
          </cell>
          <cell r="M14" t="str">
            <v>GUARDARROPIA DE ESCUELA DE NATACION</v>
          </cell>
          <cell r="N14">
            <v>70000</v>
          </cell>
          <cell r="P14" t="str">
            <v>EN TRAMITE</v>
          </cell>
          <cell r="Q14" t="str">
            <v>2104004002 HONORARIOS</v>
          </cell>
          <cell r="R14" t="str">
            <v>MARTES,MIERCOLES,JUEVES Y VIERNES 08:00 A 11:00</v>
          </cell>
        </row>
        <row r="16">
          <cell r="A16" t="str">
            <v xml:space="preserve">CHILE CRECE CONTIGO :PROTECCION INTEGRAL A LA INFANCIA </v>
          </cell>
          <cell r="B16" t="str">
            <v>1325, 05/10/2015</v>
          </cell>
          <cell r="C16" t="str">
            <v>1496, 11/12/2015</v>
          </cell>
          <cell r="D16" t="str">
            <v>1848, 01/12/2015</v>
          </cell>
          <cell r="E16" t="str">
            <v xml:space="preserve">GARCIA </v>
          </cell>
          <cell r="F16" t="str">
            <v>CANALES</v>
          </cell>
          <cell r="G16" t="str">
            <v>FELIPE ANDRES</v>
          </cell>
          <cell r="J16">
            <v>42370</v>
          </cell>
          <cell r="K16">
            <v>42460</v>
          </cell>
          <cell r="L16" t="str">
            <v>KINESIOLOGO</v>
          </cell>
          <cell r="M16" t="str">
            <v xml:space="preserve">EVALUACION, ATENCION DOMICILIARIA A NIÑOS Y ESTIMULACION FAMILIAR </v>
          </cell>
          <cell r="N16">
            <v>120000</v>
          </cell>
          <cell r="P16" t="str">
            <v>20, 13/01/2016</v>
          </cell>
          <cell r="Q16" t="str">
            <v>114,05,09,028,003,001 HONORARIOS SEVICIOS ESPECIALIZADOS</v>
          </cell>
          <cell r="R16">
            <v>0</v>
          </cell>
        </row>
        <row r="20">
          <cell r="A20" t="str">
            <v>ESCUELA DE NATACION RECREACION Y SEGURIDAD EN EL AGUA 2015</v>
          </cell>
          <cell r="B20" t="str">
            <v>1770, 31/12/2015</v>
          </cell>
          <cell r="C20" t="str">
            <v>73, 20/01/2016</v>
          </cell>
          <cell r="D20" t="str">
            <v>96, 19/01/2016</v>
          </cell>
          <cell r="E20" t="str">
            <v>GARRIDO</v>
          </cell>
          <cell r="F20" t="str">
            <v>MUÑOZ</v>
          </cell>
          <cell r="G20" t="str">
            <v>MARIO ANDRES</v>
          </cell>
          <cell r="J20">
            <v>42374</v>
          </cell>
          <cell r="K20">
            <v>42391</v>
          </cell>
          <cell r="L20" t="str">
            <v>SALVAVIDAS DE ESCUELA DE NATACION</v>
          </cell>
          <cell r="M20" t="str">
            <v xml:space="preserve">INSTALACIONES DE IMPLEMENTOS,RECEPCION DE ALUMNOS </v>
          </cell>
          <cell r="N20">
            <v>110000</v>
          </cell>
          <cell r="P20" t="str">
            <v>EN TRAMITE</v>
          </cell>
          <cell r="Q20" t="str">
            <v>2104004002 HONORARIOS</v>
          </cell>
          <cell r="R20" t="str">
            <v>MARTES,MIERCOLES,JUEVES Y VIERNES 08:30 A 11:00</v>
          </cell>
        </row>
        <row r="22">
          <cell r="A22" t="str">
            <v>ESCUELA DE NATACION RECREACION Y SEGURIDAD EN EL AGUA 2015</v>
          </cell>
          <cell r="B22" t="str">
            <v>1770, 31/12/2015</v>
          </cell>
          <cell r="C22" t="str">
            <v>73, 20/01/2016</v>
          </cell>
          <cell r="D22" t="str">
            <v>96, 19/01/2016</v>
          </cell>
          <cell r="E22" t="str">
            <v xml:space="preserve">GONZALEZ </v>
          </cell>
          <cell r="F22" t="str">
            <v>SANDOVAL</v>
          </cell>
          <cell r="G22" t="str">
            <v>CRISTIAN RODRIGO</v>
          </cell>
          <cell r="J22">
            <v>42374</v>
          </cell>
          <cell r="K22">
            <v>42391</v>
          </cell>
          <cell r="M22" t="str">
            <v>AUXILIAR DE ASEO DE ESCUELA DE NATACION</v>
          </cell>
          <cell r="N22">
            <v>70000</v>
          </cell>
          <cell r="P22" t="str">
            <v>EN TRAMITE</v>
          </cell>
          <cell r="Q22" t="str">
            <v>2104004002 HONORARIOS</v>
          </cell>
          <cell r="R22" t="str">
            <v>MARTES,MIERCOLES,JUEVES Y VIERNES 08:00 A 11:00</v>
          </cell>
        </row>
        <row r="23">
          <cell r="A23" t="str">
            <v xml:space="preserve">CHILE CRECE CONTIGO :PROTECCION INTEGRAL A LA INFANCIA </v>
          </cell>
          <cell r="B23" t="str">
            <v>1325, 05/10/2015</v>
          </cell>
          <cell r="C23" t="str">
            <v>1496, 11/12/2015</v>
          </cell>
          <cell r="D23" t="str">
            <v>1848, 01/12/2015</v>
          </cell>
          <cell r="E23" t="str">
            <v>GUAJARDO</v>
          </cell>
          <cell r="F23" t="str">
            <v>GAETE</v>
          </cell>
          <cell r="G23" t="str">
            <v>JOSE IGNACIO</v>
          </cell>
          <cell r="J23">
            <v>42370</v>
          </cell>
          <cell r="K23">
            <v>42460</v>
          </cell>
          <cell r="L23" t="str">
            <v>KINESIOLOGO</v>
          </cell>
          <cell r="M23" t="str">
            <v xml:space="preserve">EVALUACION, ATENCION DOMICILIARIA A NIÑOS Y ESTIMULACION FAMILIAR </v>
          </cell>
          <cell r="N23">
            <v>550000</v>
          </cell>
          <cell r="P23" t="str">
            <v>21, 13/01/2016</v>
          </cell>
          <cell r="Q23" t="str">
            <v>114,05,09,028,003,001 HONORARIOS SEVICIOS ESPECIALIZADOS</v>
          </cell>
          <cell r="R23">
            <v>0</v>
          </cell>
        </row>
        <row r="24">
          <cell r="A24" t="str">
            <v>QUIERO MI BARRIO</v>
          </cell>
          <cell r="B24" t="str">
            <v>31, 05/01/2016</v>
          </cell>
          <cell r="C24" t="str">
            <v>102, 25/01/2016</v>
          </cell>
          <cell r="D24" t="str">
            <v>32, 19/01/2016</v>
          </cell>
          <cell r="E24" t="str">
            <v>GUERRERO</v>
          </cell>
          <cell r="F24" t="str">
            <v>VALENZUELA</v>
          </cell>
          <cell r="G24" t="str">
            <v>LUZ MARIA</v>
          </cell>
          <cell r="J24">
            <v>42390</v>
          </cell>
          <cell r="K24">
            <v>42624</v>
          </cell>
          <cell r="L24" t="str">
            <v>TRABAJO SOCIAL</v>
          </cell>
          <cell r="M24" t="str">
            <v>ENCARGADO DEL AREA URBANA PRB EN EL BARRIO</v>
          </cell>
          <cell r="N24">
            <v>550000</v>
          </cell>
          <cell r="P24" t="str">
            <v>EN TRAMITE</v>
          </cell>
          <cell r="Q24" t="str">
            <v>114051401001 HONORARIOS</v>
          </cell>
          <cell r="R24">
            <v>0</v>
          </cell>
        </row>
        <row r="25">
          <cell r="A25" t="str">
            <v>COMETIDOS HONORARIOS - AREA SOCIAL</v>
          </cell>
          <cell r="B25" t="str">
            <v>1679, 18/12/2015</v>
          </cell>
          <cell r="C25" t="str">
            <v>125, 29/01/2016</v>
          </cell>
          <cell r="D25" t="str">
            <v>173, 29/01/2016</v>
          </cell>
          <cell r="E25" t="str">
            <v>HENRIQUEZ</v>
          </cell>
          <cell r="F25" t="str">
            <v>SALGADO</v>
          </cell>
          <cell r="G25" t="str">
            <v>MAUREEN YARITZA</v>
          </cell>
          <cell r="J25">
            <v>42401</v>
          </cell>
          <cell r="K25">
            <v>42460</v>
          </cell>
          <cell r="L25" t="str">
            <v>TECNICO DE TRABAJO SOCIAL</v>
          </cell>
          <cell r="M25" t="str">
            <v>BRINDAR APOYO EN CERTIFICACIONES SOCIO ECONOMICAS EN ALUMNOS SUPERIOR</v>
          </cell>
          <cell r="N25">
            <v>500000</v>
          </cell>
          <cell r="P25" t="str">
            <v>EN TRAMITE</v>
          </cell>
          <cell r="Q25">
            <v>0</v>
          </cell>
          <cell r="R25">
            <v>0</v>
          </cell>
        </row>
        <row r="26">
          <cell r="A26" t="str">
            <v>FORTALECIENDO EL DESARROLLO ARTISTICO Y CULTURAL DE CONCHALI Y CENTRO CULTURAL LEGANES</v>
          </cell>
          <cell r="B26" t="str">
            <v>1641, 10/12/2015</v>
          </cell>
          <cell r="C26" t="str">
            <v>1514, 17/12/2015</v>
          </cell>
          <cell r="D26" t="str">
            <v>1868, 09/12/2015</v>
          </cell>
          <cell r="E26" t="str">
            <v xml:space="preserve">HIDALGO </v>
          </cell>
          <cell r="F26" t="str">
            <v>GUTIERREZ</v>
          </cell>
          <cell r="G26" t="str">
            <v>JOSELYN LUZ</v>
          </cell>
          <cell r="J26">
            <v>42370</v>
          </cell>
          <cell r="K26">
            <v>42460</v>
          </cell>
          <cell r="L26" t="str">
            <v>NO REGISTRA</v>
          </cell>
          <cell r="M26" t="str">
            <v>TALLER DE DANZA ARABE</v>
          </cell>
          <cell r="N26">
            <v>150000</v>
          </cell>
          <cell r="P26" t="str">
            <v>EN TRAMITE</v>
          </cell>
          <cell r="Q26" t="str">
            <v>1140510024001 HONORARIOS</v>
          </cell>
          <cell r="R26">
            <v>0</v>
          </cell>
        </row>
        <row r="27">
          <cell r="A27" t="str">
            <v>COMETIDOS HONORARIOS PARA ASEO Y ORNATO</v>
          </cell>
          <cell r="B27" t="str">
            <v>1679, 18/12/2015</v>
          </cell>
          <cell r="C27" t="str">
            <v>86, 21/01/2016</v>
          </cell>
          <cell r="D27" t="str">
            <v>25, 18/01/2016</v>
          </cell>
          <cell r="E27" t="str">
            <v xml:space="preserve">LAGOS </v>
          </cell>
          <cell r="F27" t="str">
            <v>MOLINA</v>
          </cell>
          <cell r="G27" t="str">
            <v>PAULO IGNACIO</v>
          </cell>
          <cell r="J27">
            <v>42387</v>
          </cell>
          <cell r="K27" t="str">
            <v>31/06/2016</v>
          </cell>
          <cell r="L27" t="str">
            <v>MEDICO VETERINARIO</v>
          </cell>
          <cell r="M27" t="str">
            <v>ESTERILIZACION DE 900 CANINOS MACHOS O HEMBRAS DURANTE EL PERIODO DE CONTRATO</v>
          </cell>
          <cell r="N27">
            <v>1000000</v>
          </cell>
          <cell r="P27" t="str">
            <v>40,01/02/2016</v>
          </cell>
          <cell r="Q27">
            <v>2103001</v>
          </cell>
          <cell r="R27" t="str">
            <v>44 HORAS MENSUALES</v>
          </cell>
        </row>
        <row r="28">
          <cell r="A28" t="str">
            <v>FORTALECIENDO EL DESARROLLO ARTISTICO Y CULTURAL DE CONCHALI Y CENTRO CULTURAL LEGANES</v>
          </cell>
          <cell r="B28" t="str">
            <v>1466, 09/11/2015</v>
          </cell>
          <cell r="C28" t="str">
            <v>150, 05/02/2016</v>
          </cell>
          <cell r="D28" t="str">
            <v>133, 26/01/2016</v>
          </cell>
          <cell r="E28" t="str">
            <v>LINEROS</v>
          </cell>
          <cell r="F28" t="str">
            <v>URBINA</v>
          </cell>
          <cell r="G28" t="str">
            <v>GILBERTO DOLORES</v>
          </cell>
          <cell r="J28">
            <v>42370</v>
          </cell>
          <cell r="K28">
            <v>42429</v>
          </cell>
          <cell r="L28" t="str">
            <v>MONITOR CUECA</v>
          </cell>
          <cell r="M28" t="str">
            <v>TALLER DE CUECA</v>
          </cell>
          <cell r="N28">
            <v>150000</v>
          </cell>
          <cell r="P28" t="str">
            <v>EN TRAMITE</v>
          </cell>
          <cell r="Q28" t="str">
            <v>1140510024001 HONORARIOS</v>
          </cell>
          <cell r="R28">
            <v>0</v>
          </cell>
        </row>
        <row r="29">
          <cell r="A29" t="str">
            <v xml:space="preserve">CHILE CRECE CONTIGO :PROTECCION INTEGRAL A LA INFANCIA </v>
          </cell>
          <cell r="B29" t="str">
            <v>1325, 05/10/2015</v>
          </cell>
          <cell r="C29" t="str">
            <v>1496, 11/12/2015</v>
          </cell>
          <cell r="D29" t="str">
            <v>1848, 01/12/2015</v>
          </cell>
          <cell r="E29" t="str">
            <v>LLANO</v>
          </cell>
          <cell r="F29" t="str">
            <v>VALENZUELA</v>
          </cell>
          <cell r="G29" t="str">
            <v>FERNANDO ENRIQUE</v>
          </cell>
          <cell r="J29">
            <v>42370</v>
          </cell>
          <cell r="K29">
            <v>42460</v>
          </cell>
          <cell r="L29" t="str">
            <v>KINESIOLOGO</v>
          </cell>
          <cell r="M29" t="str">
            <v xml:space="preserve">EVALUACION, ATENCION DOMICILIARIA A NIÑOS Y ESTIMULACION FAMILIAR </v>
          </cell>
          <cell r="N29">
            <v>330000</v>
          </cell>
          <cell r="P29" t="str">
            <v>27, 14/01/2016</v>
          </cell>
          <cell r="Q29" t="str">
            <v>114,05,09,028,003,001 HONORARIOS SEVICIOS ESPECIALIZADOS</v>
          </cell>
          <cell r="R29">
            <v>0</v>
          </cell>
        </row>
        <row r="30">
          <cell r="A30" t="str">
            <v>FORTALECIENDO EL DESARROLLO ARTISTICO Y CULTURAL DE CONCHALI Y CENTRO CULTURAL LEGANES</v>
          </cell>
          <cell r="B30" t="str">
            <v>1641, 10/12/2015</v>
          </cell>
          <cell r="C30" t="str">
            <v>1514, 17/12/2015</v>
          </cell>
          <cell r="D30" t="str">
            <v>1868, 09/12/2015</v>
          </cell>
          <cell r="E30" t="str">
            <v>MALTRAIN</v>
          </cell>
          <cell r="F30" t="str">
            <v>QUINTEROS</v>
          </cell>
          <cell r="G30" t="str">
            <v>JONNATHAN LEE</v>
          </cell>
          <cell r="J30">
            <v>42370</v>
          </cell>
          <cell r="K30">
            <v>42460</v>
          </cell>
          <cell r="L30" t="str">
            <v>EDUCACION MEDIA COMPLETA</v>
          </cell>
          <cell r="M30" t="str">
            <v>MONITOR DE GUITARRA</v>
          </cell>
          <cell r="N30">
            <v>220000</v>
          </cell>
          <cell r="P30" t="str">
            <v>EN TRAMITE</v>
          </cell>
          <cell r="Q30">
            <v>0</v>
          </cell>
          <cell r="R30">
            <v>0</v>
          </cell>
        </row>
        <row r="31">
          <cell r="A31" t="str">
            <v>QUIERO MI BARRIO</v>
          </cell>
          <cell r="B31" t="str">
            <v>31, 05/01/2016</v>
          </cell>
          <cell r="C31" t="str">
            <v>102, 25/01/2016</v>
          </cell>
          <cell r="D31" t="str">
            <v>32, 19/01/2016</v>
          </cell>
          <cell r="E31" t="str">
            <v>MARQUEZ</v>
          </cell>
          <cell r="F31" t="str">
            <v>CORTES</v>
          </cell>
          <cell r="G31" t="str">
            <v>CHANTAL VERONICA</v>
          </cell>
          <cell r="J31">
            <v>42390</v>
          </cell>
          <cell r="K31">
            <v>42624</v>
          </cell>
          <cell r="L31" t="str">
            <v>ARQUITECTA</v>
          </cell>
          <cell r="M31" t="str">
            <v>ENCARGADO DEL AREA URBANA PRB EN EL BARRIO</v>
          </cell>
          <cell r="N31">
            <v>550000</v>
          </cell>
          <cell r="P31" t="str">
            <v>EN TRAMITE</v>
          </cell>
          <cell r="Q31" t="str">
            <v>114051401001 HONORARIOS</v>
          </cell>
          <cell r="R31">
            <v>0</v>
          </cell>
        </row>
        <row r="33">
          <cell r="A33" t="str">
            <v>FORTALECIENDO EL DESARROLLO ARTISTICO Y CULTURAL DE CONCHALI Y CENTRO CULTURAL LEGANES</v>
          </cell>
          <cell r="B33" t="str">
            <v>1641, 10/12/2015</v>
          </cell>
          <cell r="C33" t="str">
            <v>1514, 17/12/2015</v>
          </cell>
          <cell r="D33" t="str">
            <v>1868, 09/12/2015</v>
          </cell>
          <cell r="E33" t="str">
            <v>MEDEL</v>
          </cell>
          <cell r="F33" t="str">
            <v>LEIVA</v>
          </cell>
          <cell r="G33" t="str">
            <v>EDUARDO JAVIER</v>
          </cell>
          <cell r="J33">
            <v>42370</v>
          </cell>
          <cell r="K33">
            <v>42460</v>
          </cell>
          <cell r="L33" t="str">
            <v>TEATRO</v>
          </cell>
          <cell r="M33" t="str">
            <v>MONITOR DE TEATRO</v>
          </cell>
          <cell r="N33">
            <v>100000</v>
          </cell>
          <cell r="P33" t="str">
            <v>EN TRAMITE</v>
          </cell>
          <cell r="Q33" t="str">
            <v>1140510024001 HONORARIOS</v>
          </cell>
          <cell r="R33">
            <v>0</v>
          </cell>
        </row>
        <row r="36">
          <cell r="A36" t="str">
            <v>COMETIDOS HONORARIOS PARA ASEO Y ORNATO</v>
          </cell>
          <cell r="B36" t="str">
            <v>1679, 18/12/2015</v>
          </cell>
          <cell r="C36" t="str">
            <v>85, 21/01/2016</v>
          </cell>
          <cell r="D36" t="str">
            <v>24, 18/01/2016</v>
          </cell>
          <cell r="E36" t="str">
            <v>MENDEZ</v>
          </cell>
          <cell r="F36" t="str">
            <v>BARRERA</v>
          </cell>
          <cell r="G36" t="str">
            <v>MARIA TERESA</v>
          </cell>
          <cell r="J36">
            <v>42387</v>
          </cell>
          <cell r="K36" t="str">
            <v>31/06/2016</v>
          </cell>
          <cell r="L36" t="str">
            <v>MEDICO VETERINARIO</v>
          </cell>
          <cell r="M36" t="str">
            <v>ESTERILIZACION DE 865 CANINOS MACHOS O HEMBRAS DURANTE EL PERIODO DE CONTRATO</v>
          </cell>
          <cell r="N36">
            <v>1111111</v>
          </cell>
          <cell r="P36" t="str">
            <v>41, 01/02/2016</v>
          </cell>
          <cell r="Q36" t="str">
            <v>21,03,001 HONORARIOS A SUMA ALZADA PERSONAS NATURALES</v>
          </cell>
          <cell r="R36" t="str">
            <v>44 HORAS MENSUALES</v>
          </cell>
        </row>
        <row r="39">
          <cell r="A39" t="str">
            <v>CONCHALI + DEPORTE Y VIDA SALUDABLE</v>
          </cell>
          <cell r="B39" t="str">
            <v>1759, 29/12/2015</v>
          </cell>
          <cell r="C39" t="str">
            <v>1650, 31/12/2015</v>
          </cell>
          <cell r="D39" t="str">
            <v>1694, 04/11/2015</v>
          </cell>
          <cell r="E39" t="str">
            <v>MORALES</v>
          </cell>
          <cell r="F39" t="str">
            <v>ASTUDILLO</v>
          </cell>
          <cell r="G39" t="str">
            <v>CLAUDIA ANDREA</v>
          </cell>
          <cell r="J39">
            <v>42370</v>
          </cell>
          <cell r="K39">
            <v>42460</v>
          </cell>
          <cell r="L39" t="str">
            <v>MONITORA DE BAILE ENTRETENIDO</v>
          </cell>
          <cell r="M39" t="str">
            <v>MONITORA BAILE ENTRETENIDO</v>
          </cell>
          <cell r="N39">
            <v>288000</v>
          </cell>
          <cell r="P39" t="str">
            <v>1773, 31/12/2015</v>
          </cell>
          <cell r="Q39" t="str">
            <v>1140510025001 HONORARIOS</v>
          </cell>
          <cell r="R39" t="str">
            <v>LUNES,MIERCOLES Y VIERNES  DE 18:30 A 19:42 EN ALBERTO GONZALEZ,LUNES, MIERCOLES Y VIERNES DE 20:00 A 21:12 JOHNSON 5801</v>
          </cell>
        </row>
        <row r="45">
          <cell r="A45" t="str">
            <v>ACOMPAÑAMIENTO INTEGRAL A PERSONAS EN SITUACION DE CALLE DE CONCHALI</v>
          </cell>
          <cell r="B45" t="str">
            <v>101, 29/01/2016</v>
          </cell>
          <cell r="C45" t="str">
            <v>126, 29/01/2016</v>
          </cell>
          <cell r="D45" t="str">
            <v>178, 29/01/2016</v>
          </cell>
          <cell r="E45" t="str">
            <v>ORMAZABAL</v>
          </cell>
          <cell r="F45" t="str">
            <v>VALENZUELA</v>
          </cell>
          <cell r="G45" t="str">
            <v>YENNY DEL CARMEN</v>
          </cell>
          <cell r="J45">
            <v>42401</v>
          </cell>
          <cell r="K45">
            <v>42582</v>
          </cell>
          <cell r="L45" t="str">
            <v>TRABAJO SOCIAL</v>
          </cell>
          <cell r="M45" t="str">
            <v>AYUDA SOCIAL</v>
          </cell>
          <cell r="N45">
            <v>400000</v>
          </cell>
          <cell r="P45" t="str">
            <v>EN TRAMITE</v>
          </cell>
          <cell r="Q45" t="str">
            <v>2104004002 HONORARIOS</v>
          </cell>
          <cell r="R45" t="str">
            <v>APERTURA DEL ALBERGUE TODOS LOS MIERCOLES DE 11:00 A 17:00</v>
          </cell>
        </row>
        <row r="48">
          <cell r="A48" t="str">
            <v>COMETIDO DISEÑO E IMPLEMENTACION DE ACTIVIDADES CULTURALES EN LA COMUNA</v>
          </cell>
          <cell r="B48" t="str">
            <v>1679, 18/12/2015</v>
          </cell>
          <cell r="C48" t="str">
            <v>1639, 31/12/2015</v>
          </cell>
          <cell r="D48" t="str">
            <v>1973, 30/12/2015</v>
          </cell>
          <cell r="E48" t="str">
            <v>PARTARRIFU</v>
          </cell>
          <cell r="F48" t="str">
            <v>BRAVO</v>
          </cell>
          <cell r="G48" t="str">
            <v>EDUARDO HUMBERTO</v>
          </cell>
          <cell r="J48">
            <v>42370</v>
          </cell>
          <cell r="L48" t="str">
            <v>LICENCIADO EN CIENCIAS POLITICAS</v>
          </cell>
          <cell r="M48" t="str">
            <v>GENERAR ACTIVIDADES CULTURALES PARA EL TERRITORIO PARA LOS HABITANTES DE LA COMUNA</v>
          </cell>
          <cell r="N48">
            <v>1050000</v>
          </cell>
          <cell r="P48" t="str">
            <v>34, 28/01/2016</v>
          </cell>
          <cell r="Q48" t="str">
            <v>2103001 HONORARIOS A SUMA ALZADA</v>
          </cell>
          <cell r="R48">
            <v>0</v>
          </cell>
        </row>
        <row r="50">
          <cell r="A50" t="str">
            <v>COMETIDOS HONORARIOS PARA ASEO Y ORNATO</v>
          </cell>
          <cell r="B50" t="str">
            <v>1679, 18/12/2015</v>
          </cell>
          <cell r="C50" t="str">
            <v>95, 25/01/2016</v>
          </cell>
          <cell r="D50" t="str">
            <v>21, 18/01/2016</v>
          </cell>
          <cell r="E50" t="str">
            <v>PEREZ</v>
          </cell>
          <cell r="F50" t="str">
            <v>CASTELLANOS</v>
          </cell>
          <cell r="G50" t="str">
            <v>KARLA NEVENCIA</v>
          </cell>
          <cell r="J50">
            <v>42387</v>
          </cell>
          <cell r="K50">
            <v>42551</v>
          </cell>
          <cell r="L50" t="str">
            <v>TECNICO VETERINARIO</v>
          </cell>
          <cell r="M50" t="str">
            <v>REGISTRO E IDENTIFICACION DE CANINOS OPERADOS</v>
          </cell>
          <cell r="N50">
            <v>333333</v>
          </cell>
          <cell r="P50" t="str">
            <v>45, 01/02/2016</v>
          </cell>
          <cell r="Q50" t="str">
            <v>21,03,001 HONORARIOS A SUMA ALZADA PERSONAS NATURALES</v>
          </cell>
          <cell r="R50" t="str">
            <v>44 HORAS MENSUALES</v>
          </cell>
        </row>
        <row r="51">
          <cell r="A51" t="str">
            <v>CONCHALI + DEPORTE Y VIDA SALUDABLE</v>
          </cell>
          <cell r="B51" t="str">
            <v>1008, 27/08/2015</v>
          </cell>
          <cell r="C51" t="str">
            <v>1345, 10/11/2015</v>
          </cell>
          <cell r="D51" t="str">
            <v>1694, 04/11/2015</v>
          </cell>
          <cell r="E51" t="str">
            <v>PEREZ</v>
          </cell>
          <cell r="F51" t="str">
            <v>GIERKE</v>
          </cell>
          <cell r="G51" t="str">
            <v>MICHELLE ANETTE</v>
          </cell>
          <cell r="J51">
            <v>42370</v>
          </cell>
          <cell r="K51">
            <v>42459</v>
          </cell>
          <cell r="L51" t="str">
            <v>TECNICO DEPORTIVO</v>
          </cell>
          <cell r="M51" t="str">
            <v>MONITORA TALLER DE SPINNING PARA JOVENES Y ADULTOS</v>
          </cell>
          <cell r="N51">
            <v>169920</v>
          </cell>
          <cell r="P51" t="str">
            <v>39, 18/01/2016</v>
          </cell>
          <cell r="Q51" t="str">
            <v>1140510025001 HONORARIOS</v>
          </cell>
          <cell r="R51" t="str">
            <v>LUNES Y MIERCOLES DE 21:30 A 22:42 Y SABADOS DE 12:15 A 13:27. EN INDEPENDENCIA 5841</v>
          </cell>
        </row>
        <row r="52">
          <cell r="A52" t="str">
            <v>ES ENTRETENIDO EL VERANO EN CONCHALI 2016</v>
          </cell>
          <cell r="B52" t="str">
            <v>1739, 23/12/2015</v>
          </cell>
          <cell r="C52" t="str">
            <v>110, 29/01/2016</v>
          </cell>
          <cell r="D52" t="str">
            <v>67, 14/01/2016</v>
          </cell>
          <cell r="E52" t="str">
            <v>PINTO</v>
          </cell>
          <cell r="F52" t="str">
            <v>NUÑEZ</v>
          </cell>
          <cell r="G52" t="str">
            <v>JUAN CARLOS</v>
          </cell>
          <cell r="J52">
            <v>42387</v>
          </cell>
          <cell r="K52">
            <v>42398</v>
          </cell>
          <cell r="L52" t="str">
            <v>MONITORA</v>
          </cell>
          <cell r="M52" t="str">
            <v>MONITOR DE TALLLER DEPORTIVO (FUTBOL Y VOLEIBOL)</v>
          </cell>
          <cell r="N52">
            <v>300000</v>
          </cell>
          <cell r="P52" t="str">
            <v>EN TRAMITE</v>
          </cell>
          <cell r="Q52" t="str">
            <v>2104004002 SERVICIOS COMUNITARIOS</v>
          </cell>
          <cell r="R52" t="str">
            <v>HORARIOS DESDE LAS 08:30 A  21:30 HORAS.</v>
          </cell>
        </row>
        <row r="53">
          <cell r="A53" t="str">
            <v>COMETIDOS HONORARIOS PARA ASEO Y ORNATO</v>
          </cell>
          <cell r="B53" t="str">
            <v>1679, 18/12/2015</v>
          </cell>
          <cell r="C53" t="str">
            <v>86, 21/01/2016</v>
          </cell>
          <cell r="D53" t="str">
            <v>67, 14/01/2017</v>
          </cell>
          <cell r="E53" t="str">
            <v>PINTO</v>
          </cell>
          <cell r="F53" t="str">
            <v>NUÑEZ</v>
          </cell>
          <cell r="G53" t="str">
            <v>JUAN CARLOS</v>
          </cell>
          <cell r="J53">
            <v>42387</v>
          </cell>
          <cell r="K53">
            <v>42398</v>
          </cell>
          <cell r="L53" t="str">
            <v>MONITORA</v>
          </cell>
          <cell r="M53" t="str">
            <v>MONITOR DE TALLLER DEPORTIVO (FUTBOL Y VOLEIBOL)</v>
          </cell>
          <cell r="N53">
            <v>300001</v>
          </cell>
          <cell r="P53" t="str">
            <v>EN TRAMITE</v>
          </cell>
          <cell r="Q53" t="str">
            <v>2104004002 SERVICIOS COMUNITARIOS</v>
          </cell>
          <cell r="R53" t="str">
            <v>HORARIOS DESDE LAS 08:30 A  21:30 HORAS.</v>
          </cell>
        </row>
        <row r="54">
          <cell r="A54" t="str">
            <v>FORTALECIENDO EL DESARROLLO ARTISTICO Y CULTURAL DE CONCHALI Y CENTRO CULTURAL LEGANES</v>
          </cell>
          <cell r="B54" t="str">
            <v>1641, 10/12/2015</v>
          </cell>
          <cell r="C54" t="str">
            <v>1514, 17/12/2015</v>
          </cell>
          <cell r="D54" t="str">
            <v>1868, 09/12/2015</v>
          </cell>
          <cell r="E54" t="str">
            <v>RAMIREZ</v>
          </cell>
          <cell r="F54" t="str">
            <v>FLORES</v>
          </cell>
          <cell r="G54" t="str">
            <v>LORENA MARGARITA</v>
          </cell>
          <cell r="K54">
            <v>42124</v>
          </cell>
          <cell r="L54" t="str">
            <v>ACTRIZ Y TEATRO</v>
          </cell>
          <cell r="M54" t="str">
            <v>MONITOR DE TEATRO INFANTIL</v>
          </cell>
          <cell r="N54">
            <v>100000</v>
          </cell>
          <cell r="P54" t="str">
            <v>EN TRAMITE</v>
          </cell>
          <cell r="Q54" t="str">
            <v>1140510024001 HONORARIOS</v>
          </cell>
          <cell r="R54">
            <v>0</v>
          </cell>
        </row>
        <row r="55">
          <cell r="A55" t="str">
            <v>FORTALECIENDO EL DESARROLLO ARTISTICO Y CULTURAL DE CONCHALI Y CENTRO CULTURAL LEGANES</v>
          </cell>
          <cell r="B55" t="str">
            <v>1466, 09/11/2015</v>
          </cell>
          <cell r="C55" t="str">
            <v>150, 05/02/2016</v>
          </cell>
          <cell r="D55" t="str">
            <v>133, 26/01/2016</v>
          </cell>
          <cell r="E55" t="str">
            <v>RAMIREZ</v>
          </cell>
          <cell r="F55" t="str">
            <v>SANCHEZ</v>
          </cell>
          <cell r="G55" t="str">
            <v>OLIVIA EDITH</v>
          </cell>
          <cell r="J55">
            <v>42370</v>
          </cell>
          <cell r="K55">
            <v>42429</v>
          </cell>
          <cell r="L55" t="str">
            <v>MONITORA MANDALA</v>
          </cell>
          <cell r="M55" t="str">
            <v>TALLER DE MANDALA</v>
          </cell>
          <cell r="N55">
            <v>75000</v>
          </cell>
          <cell r="P55" t="str">
            <v>EN TRAMITE</v>
          </cell>
          <cell r="Q55" t="str">
            <v>1140510024001 HONORARIOS</v>
          </cell>
          <cell r="R55">
            <v>0</v>
          </cell>
        </row>
        <row r="56">
          <cell r="A56" t="str">
            <v>FORTALECIENDO EL DESARROLLO ARTISTICO Y CULTURAL DE CONCHALI Y CENTRO CULTURAL LEGANES</v>
          </cell>
          <cell r="B56" t="str">
            <v>1641, 10/12/2015</v>
          </cell>
          <cell r="C56" t="str">
            <v>1514, 17/12/2015</v>
          </cell>
          <cell r="D56" t="str">
            <v>1868, 09/12/2015</v>
          </cell>
          <cell r="E56" t="str">
            <v>REVECO</v>
          </cell>
          <cell r="F56" t="str">
            <v>VERGARA</v>
          </cell>
          <cell r="G56" t="str">
            <v>GABRIELA PATRICIA</v>
          </cell>
          <cell r="L56" t="str">
            <v>NO REGISTRA</v>
          </cell>
          <cell r="M56" t="str">
            <v>TALLER DE GOYA INFANTIL</v>
          </cell>
          <cell r="N56">
            <v>56250</v>
          </cell>
          <cell r="P56" t="str">
            <v>EN TRAMITE</v>
          </cell>
          <cell r="Q56" t="str">
            <v>1140510024001 HONORARIOS</v>
          </cell>
          <cell r="R56" t="str">
            <v>01 TALLER SEMANAL CON 01 1/2 CADA UNO</v>
          </cell>
        </row>
        <row r="57">
          <cell r="A57" t="str">
            <v>FORTALECIENDO EL DESARROLLO ARTISTICO Y CULTURAL DE CONCHALI Y CENTRO CULTURAL LEGANES</v>
          </cell>
          <cell r="B57" t="str">
            <v>1641, 10/12/2015</v>
          </cell>
          <cell r="C57" t="str">
            <v>1514, 17/12/2015</v>
          </cell>
          <cell r="D57" t="str">
            <v>1868, 09/12/2015</v>
          </cell>
          <cell r="E57" t="str">
            <v>ROJAS</v>
          </cell>
          <cell r="F57" t="str">
            <v>QUEZADA</v>
          </cell>
          <cell r="G57" t="str">
            <v>MARIO ROBERTO</v>
          </cell>
          <cell r="J57">
            <v>42370</v>
          </cell>
          <cell r="K57">
            <v>42460</v>
          </cell>
          <cell r="M57" t="str">
            <v>TALLER DE TANGO</v>
          </cell>
          <cell r="N57">
            <v>56250</v>
          </cell>
          <cell r="P57" t="str">
            <v>EN TRAMITE</v>
          </cell>
          <cell r="Q57" t="str">
            <v>1140510024001 HONORARIOS</v>
          </cell>
          <cell r="R57">
            <v>0</v>
          </cell>
        </row>
        <row r="58">
          <cell r="A58" t="str">
            <v>COMETIDO HONORARIOS</v>
          </cell>
          <cell r="B58" t="str">
            <v>1679, 18/12/2015</v>
          </cell>
          <cell r="C58" t="str">
            <v>118, 29/01/2016</v>
          </cell>
          <cell r="D58" t="str">
            <v>18, 26/010/2016</v>
          </cell>
          <cell r="E58" t="str">
            <v>SANCHEZ</v>
          </cell>
          <cell r="F58" t="str">
            <v>LARENAS</v>
          </cell>
          <cell r="J58" t="str">
            <v>01/01/12016</v>
          </cell>
          <cell r="K58">
            <v>42490</v>
          </cell>
          <cell r="M58" t="str">
            <v>MANTENIMIENTO, PREVENTIVO Y CORRECTIVO DEL EQUIPAMIENTO</v>
          </cell>
          <cell r="N58">
            <v>401460</v>
          </cell>
          <cell r="P58" t="str">
            <v>37, 01/02/2016</v>
          </cell>
          <cell r="Q58">
            <v>2103001</v>
          </cell>
          <cell r="R58" t="str">
            <v>MANTENIMIENTO.</v>
          </cell>
        </row>
        <row r="59">
          <cell r="A59" t="str">
            <v>ESCUELA DE NATACION RECREACION Y SEGURIDAD EN EL AGUA 2015</v>
          </cell>
          <cell r="B59" t="str">
            <v>1770, 31/12/2015</v>
          </cell>
          <cell r="C59" t="str">
            <v>73, 20/01/2016</v>
          </cell>
          <cell r="D59" t="str">
            <v>96, 19/01/2016</v>
          </cell>
          <cell r="E59" t="str">
            <v>SANHUEZA</v>
          </cell>
          <cell r="F59" t="str">
            <v>UGALDE</v>
          </cell>
          <cell r="G59" t="str">
            <v>MARIA ELIANA</v>
          </cell>
          <cell r="J59">
            <v>42374</v>
          </cell>
          <cell r="K59">
            <v>42391</v>
          </cell>
          <cell r="L59" t="str">
            <v>TECNICO</v>
          </cell>
          <cell r="M59" t="str">
            <v>PARAMEDICO DE ESCUELA DE NATACION</v>
          </cell>
          <cell r="N59">
            <v>110000</v>
          </cell>
          <cell r="P59" t="str">
            <v>EN TRAMITE</v>
          </cell>
          <cell r="Q59" t="str">
            <v>2104004002 HONORARIOS</v>
          </cell>
          <cell r="R59" t="str">
            <v>MARTES,MIERCOLES,JUEVES Y VIERNES 08:30 A 11:00</v>
          </cell>
        </row>
        <row r="60">
          <cell r="A60" t="str">
            <v>FORTALECIENDO EL DESARROLLO ARTISTICO Y CULTURAL DE CONCHALI Y CENTRO CULTURAL LEGANES</v>
          </cell>
          <cell r="B60" t="str">
            <v>1641, 10/12/2015</v>
          </cell>
          <cell r="C60" t="str">
            <v>1514, 17/12/2015</v>
          </cell>
          <cell r="D60" t="str">
            <v>1868, 09/12/2015</v>
          </cell>
          <cell r="E60" t="str">
            <v>SEGOVIA</v>
          </cell>
          <cell r="F60" t="str">
            <v>VERA</v>
          </cell>
          <cell r="G60" t="str">
            <v>ALVARO ALEJANDRO</v>
          </cell>
          <cell r="J60">
            <v>42370</v>
          </cell>
          <cell r="K60">
            <v>42460</v>
          </cell>
          <cell r="L60" t="str">
            <v>NO REGISTRA</v>
          </cell>
          <cell r="M60" t="str">
            <v>CLINICA MISICAL</v>
          </cell>
          <cell r="N60">
            <v>200000</v>
          </cell>
          <cell r="P60" t="str">
            <v>EN TRAMITE</v>
          </cell>
          <cell r="Q60" t="str">
            <v>1140510024001 HONORARIOS</v>
          </cell>
          <cell r="R60">
            <v>0</v>
          </cell>
        </row>
        <row r="62">
          <cell r="A62" t="str">
            <v>CONCHALI + DEPORTE Y VIDA SALUDABLE</v>
          </cell>
          <cell r="B62" t="str">
            <v>1008, 27/08/2015</v>
          </cell>
          <cell r="C62" t="str">
            <v>1345, 10/11/2015</v>
          </cell>
          <cell r="D62" t="str">
            <v>1694, 04/11/2015</v>
          </cell>
          <cell r="E62" t="str">
            <v>SERRANO</v>
          </cell>
          <cell r="F62" t="str">
            <v>GONZALEZ</v>
          </cell>
          <cell r="G62" t="str">
            <v>GERARDO IGNACIO</v>
          </cell>
          <cell r="J62">
            <v>42370</v>
          </cell>
          <cell r="K62">
            <v>42459</v>
          </cell>
          <cell r="L62" t="str">
            <v>MONITOR DE SPINNING</v>
          </cell>
          <cell r="M62" t="str">
            <v>MONITORA TALLER DE SPINNING PARA JOVENES Y ADULTOS</v>
          </cell>
          <cell r="N62">
            <v>169920</v>
          </cell>
          <cell r="P62" t="str">
            <v>38, 01/2016</v>
          </cell>
          <cell r="Q62" t="str">
            <v>1140510025001 HONORARIOS</v>
          </cell>
          <cell r="R62" t="str">
            <v>MARTES, JUEVES Y VIERNES DE 10:00 A 11:12. EN INDEPENDENCIA 5841</v>
          </cell>
        </row>
        <row r="63">
          <cell r="A63" t="str">
            <v>COMETIDO HONORARIOS- ALCALDIA</v>
          </cell>
          <cell r="B63" t="str">
            <v>1679, 18/12/2015</v>
          </cell>
          <cell r="C63" t="str">
            <v>149, 05/02/2016</v>
          </cell>
          <cell r="D63" t="str">
            <v>138, 29/12/2015</v>
          </cell>
          <cell r="E63" t="str">
            <v xml:space="preserve">SILVA </v>
          </cell>
          <cell r="F63" t="str">
            <v>OJEDA</v>
          </cell>
          <cell r="G63" t="str">
            <v>LUIS ISAAC</v>
          </cell>
          <cell r="J63">
            <v>42370</v>
          </cell>
          <cell r="K63">
            <v>42551</v>
          </cell>
          <cell r="M63" t="str">
            <v>REGISTRO GRAFICO Y AUDIOVISUAL DE LAS DIVERSAS ACTIVIDADES DEL MUNICIPIO.</v>
          </cell>
          <cell r="N63">
            <v>695000</v>
          </cell>
          <cell r="P63" t="str">
            <v>EN TRAMITE</v>
          </cell>
          <cell r="Q63">
            <v>0</v>
          </cell>
          <cell r="R63" t="str">
            <v>REGISTRO FOTOGRAFICO ACTIVIDADES MES DE ENERO Y ACTIVIDADES PRIMER SEMESTRE 2016</v>
          </cell>
        </row>
        <row r="64">
          <cell r="A64" t="str">
            <v>CONTROL Y PREVENCION DE LA POBLACION CANINA EN LA REGION METROPOLITANA</v>
          </cell>
          <cell r="B64" t="str">
            <v>1679, 18/12/2015</v>
          </cell>
          <cell r="C64" t="str">
            <v>96, 25/01/2016</v>
          </cell>
          <cell r="D64" t="str">
            <v>22, 18/01/2016</v>
          </cell>
          <cell r="E64" t="str">
            <v>TABORGA</v>
          </cell>
          <cell r="F64" t="str">
            <v>FERRADA</v>
          </cell>
          <cell r="G64" t="str">
            <v>CECILIA SOLEDAD</v>
          </cell>
          <cell r="J64">
            <v>42401</v>
          </cell>
          <cell r="K64">
            <v>42551</v>
          </cell>
          <cell r="M64" t="str">
            <v>REGISTRO E IDENTIFICACION DE CANINOS OPERADOS</v>
          </cell>
          <cell r="N64">
            <v>388889</v>
          </cell>
          <cell r="P64" t="str">
            <v>EN TRAMITE</v>
          </cell>
          <cell r="Q64">
            <v>0</v>
          </cell>
          <cell r="R64">
            <v>0</v>
          </cell>
        </row>
        <row r="65">
          <cell r="A65" t="str">
            <v>CONCHALI + DEPORTE Y VIDA SALUDABLE</v>
          </cell>
          <cell r="B65" t="str">
            <v>1759, 29/12/2015</v>
          </cell>
          <cell r="C65" t="str">
            <v>140, 11/12/2015</v>
          </cell>
          <cell r="D65" t="str">
            <v>1694, 04/11/2015</v>
          </cell>
          <cell r="E65" t="str">
            <v>TEJOS</v>
          </cell>
          <cell r="F65" t="str">
            <v>URZUA</v>
          </cell>
          <cell r="G65" t="str">
            <v>ESTEBAN ALONSO</v>
          </cell>
          <cell r="J65">
            <v>42370</v>
          </cell>
          <cell r="K65" t="str">
            <v>31/04/2016</v>
          </cell>
          <cell r="L65" t="str">
            <v>MONITOR YOGA</v>
          </cell>
          <cell r="M65" t="str">
            <v xml:space="preserve">REALIZACION DE TALLERES DE YOGA </v>
          </cell>
          <cell r="N65">
            <v>169920</v>
          </cell>
          <cell r="P65" t="str">
            <v>1175, 31/12/2015</v>
          </cell>
          <cell r="Q65" t="str">
            <v>1140510025001 HONORARIOS</v>
          </cell>
          <cell r="R65" t="str">
            <v>LUNES , MIERCOLES Y VIERNES DE 10:00 A 11:12 EN EL BALNEARIO MUNICIPAL.</v>
          </cell>
        </row>
        <row r="66">
          <cell r="A66" t="str">
            <v>ESCUELA DE NATACION RECREACION Y SEGURIDAD EN EL AGUA 2015</v>
          </cell>
          <cell r="B66" t="str">
            <v>1770, 31/12/2015</v>
          </cell>
          <cell r="C66" t="str">
            <v>73, 20/01/2016</v>
          </cell>
          <cell r="D66" t="str">
            <v>96, 19/01/2016</v>
          </cell>
          <cell r="E66" t="str">
            <v>UNICAHUIN</v>
          </cell>
          <cell r="F66" t="str">
            <v>IGOR</v>
          </cell>
          <cell r="G66" t="str">
            <v>GLADYS</v>
          </cell>
          <cell r="J66">
            <v>42374</v>
          </cell>
          <cell r="K66">
            <v>42391</v>
          </cell>
          <cell r="M66" t="str">
            <v>GUARDARROPIA DE ESCUELA DE NATACION</v>
          </cell>
          <cell r="N66">
            <v>70000</v>
          </cell>
          <cell r="P66" t="str">
            <v>EN TRAMITE</v>
          </cell>
          <cell r="Q66" t="str">
            <v>2104004002 HONORARIOS</v>
          </cell>
          <cell r="R66" t="str">
            <v>MARTES,MIERCOLES,JUEVES Y VIERNES 08:00 A 11:00</v>
          </cell>
        </row>
        <row r="67">
          <cell r="A67" t="str">
            <v>ESCUELA DE NATACION RECREACION Y SEGURIDAD EN EL AGUA 2015</v>
          </cell>
          <cell r="B67" t="str">
            <v>1770, 31/12/2015</v>
          </cell>
          <cell r="C67" t="str">
            <v>73, 20/01/2016</v>
          </cell>
          <cell r="D67" t="str">
            <v>96, 19/01/2016</v>
          </cell>
          <cell r="E67" t="str">
            <v>VALENZUELA</v>
          </cell>
          <cell r="F67" t="str">
            <v>ROJAS</v>
          </cell>
          <cell r="G67" t="str">
            <v>JUAN ISAIAS</v>
          </cell>
          <cell r="J67">
            <v>42374</v>
          </cell>
          <cell r="K67">
            <v>42391</v>
          </cell>
          <cell r="L67" t="str">
            <v>SALVAVIDAS DE ESCUELA DE NATACION</v>
          </cell>
          <cell r="M67" t="str">
            <v xml:space="preserve">INSTALACIONES DE IMPLEMENTOS,RECEPCION DE ALUMNOS </v>
          </cell>
          <cell r="N67">
            <v>110000</v>
          </cell>
          <cell r="P67" t="str">
            <v>EN TRAMITE</v>
          </cell>
          <cell r="Q67" t="str">
            <v>2104004002 HONORARIOS</v>
          </cell>
          <cell r="R67" t="str">
            <v>MARTES,MIERCOLES,JUEVES Y VIERNES 08:30 A 11:00</v>
          </cell>
        </row>
        <row r="68">
          <cell r="A68" t="str">
            <v>COMETIDOS HONORARIOS  -  AREA TRANSITO</v>
          </cell>
          <cell r="B68" t="str">
            <v>1754, 16/12/2014</v>
          </cell>
          <cell r="C68" t="str">
            <v>1553, 28/12/2015</v>
          </cell>
          <cell r="D68" t="str">
            <v>399, 18/12/2015</v>
          </cell>
          <cell r="E68" t="str">
            <v>VALERO</v>
          </cell>
          <cell r="F68" t="str">
            <v>MALLEA</v>
          </cell>
          <cell r="G68" t="str">
            <v>FABIOLA ANDREA</v>
          </cell>
          <cell r="J68">
            <v>42370</v>
          </cell>
          <cell r="K68">
            <v>42429</v>
          </cell>
          <cell r="L68" t="str">
            <v>ENSEÑANZA MEDIA</v>
          </cell>
          <cell r="M68" t="str">
            <v>DIGITADORA</v>
          </cell>
          <cell r="N68">
            <v>1500</v>
          </cell>
          <cell r="P68" t="str">
            <v>04, 04/01/2016</v>
          </cell>
          <cell r="Q68" t="str">
            <v>21,03,001 HONORARIOS A SUMA ALZADA PERSONAS NATURALES</v>
          </cell>
          <cell r="R68" t="str">
            <v>1500 POR HORA</v>
          </cell>
        </row>
        <row r="69">
          <cell r="A69" t="str">
            <v>ESCUELA DE NATACION RECREACION Y SEGURIDAD EN EL AGUA 2015</v>
          </cell>
          <cell r="B69" t="str">
            <v>1770, 31/12/2015</v>
          </cell>
          <cell r="C69" t="str">
            <v>73, 20/01/2016</v>
          </cell>
          <cell r="D69" t="str">
            <v>96, 19/01/2016</v>
          </cell>
          <cell r="E69" t="str">
            <v>VARGAS</v>
          </cell>
          <cell r="F69" t="str">
            <v>PALMA</v>
          </cell>
          <cell r="G69" t="str">
            <v>SUSANA BALBINA</v>
          </cell>
          <cell r="J69">
            <v>42374</v>
          </cell>
          <cell r="K69">
            <v>42391</v>
          </cell>
          <cell r="L69" t="str">
            <v>SALVAVIDAS DE ESCUELA DE NATACION</v>
          </cell>
          <cell r="M69" t="str">
            <v xml:space="preserve">INSTALACIONES DE IMPLEMENTOS,RECEPCION DE ALUMNOS </v>
          </cell>
          <cell r="N69">
            <v>110000</v>
          </cell>
          <cell r="P69" t="str">
            <v>EN TRAMITE</v>
          </cell>
          <cell r="Q69" t="str">
            <v>2104004002 HONORARIOS</v>
          </cell>
          <cell r="R69" t="str">
            <v>MARTES,MIERCOLES,JUEVES Y VIERNES 08:30 A 11:00</v>
          </cell>
        </row>
        <row r="70">
          <cell r="A70" t="str">
            <v>ESCUELA DE NATACION RECREACION Y SEGURIDAD EN EL AGUA 2015</v>
          </cell>
          <cell r="B70" t="str">
            <v>1770, 31/12/2015</v>
          </cell>
          <cell r="C70" t="str">
            <v>73, 20/01/2016</v>
          </cell>
          <cell r="D70" t="str">
            <v>96, 19/01/2016</v>
          </cell>
          <cell r="E70" t="str">
            <v>VENEGAS</v>
          </cell>
          <cell r="F70" t="str">
            <v>SANCHEZ</v>
          </cell>
          <cell r="G70" t="str">
            <v>YARITZA ELIZABETH</v>
          </cell>
          <cell r="J70">
            <v>42374</v>
          </cell>
          <cell r="K70">
            <v>42391</v>
          </cell>
          <cell r="L70" t="str">
            <v>PROFESORA DE NATACION</v>
          </cell>
          <cell r="M70" t="str">
            <v xml:space="preserve">INSTALACIONES DE IMPLEMENTOS,RECEPCION DE ALUMNOS </v>
          </cell>
          <cell r="N70">
            <v>300000</v>
          </cell>
          <cell r="P70" t="str">
            <v>EN TRAMITE</v>
          </cell>
          <cell r="Q70" t="str">
            <v>2104004002 HONORARIOS</v>
          </cell>
          <cell r="R70" t="str">
            <v>MARTES,MIERCOLES,JUEVES Y VIERNES 08:30 A 11:00</v>
          </cell>
        </row>
        <row r="71">
          <cell r="A71" t="str">
            <v>FORTALECIMIENTO OMIL</v>
          </cell>
          <cell r="B71" t="str">
            <v>344, 26/03/2015</v>
          </cell>
          <cell r="C71" t="str">
            <v>1524, 18/12/2015</v>
          </cell>
          <cell r="D71" t="str">
            <v>1897, 14/12/2015</v>
          </cell>
          <cell r="E71" t="str">
            <v xml:space="preserve">VERA </v>
          </cell>
          <cell r="F71" t="str">
            <v>CAMPOS</v>
          </cell>
          <cell r="G71" t="str">
            <v>LAIZ CONSTANZA</v>
          </cell>
          <cell r="J71">
            <v>42370</v>
          </cell>
          <cell r="K71">
            <v>42429</v>
          </cell>
          <cell r="L71" t="str">
            <v>PSICOLOGA</v>
          </cell>
          <cell r="M71" t="str">
            <v xml:space="preserve">ENCUENTROS EMPRESARIALES, VISITAS A EMPRESAS </v>
          </cell>
          <cell r="N71">
            <v>495000</v>
          </cell>
          <cell r="P71" t="str">
            <v>1777, 31/12/2015</v>
          </cell>
          <cell r="Q71" t="str">
            <v>1140504014 FORTALECIMIENTO OMIL, OPERACIONES</v>
          </cell>
          <cell r="R71">
            <v>0</v>
          </cell>
        </row>
        <row r="72">
          <cell r="A72" t="str">
            <v>FORTALECIENDO EL DESARROLLO ARTISTICO Y CULTURAL DE CONCHALI Y CENTRO CULTURAL LEGANES</v>
          </cell>
          <cell r="B72" t="str">
            <v>1641, 10/12/2015</v>
          </cell>
          <cell r="C72" t="str">
            <v>1514, 17/12/2015</v>
          </cell>
          <cell r="D72" t="str">
            <v>1868, 09/12/2015</v>
          </cell>
          <cell r="E72" t="str">
            <v>VILLAGRAN</v>
          </cell>
          <cell r="F72" t="str">
            <v>CERNA</v>
          </cell>
          <cell r="G72" t="str">
            <v>KAREN FABIOLA</v>
          </cell>
          <cell r="J72">
            <v>42370</v>
          </cell>
          <cell r="K72">
            <v>42460</v>
          </cell>
          <cell r="L72" t="str">
            <v>NO REGISTRA</v>
          </cell>
          <cell r="M72" t="str">
            <v>TALLER DE YOGA</v>
          </cell>
          <cell r="N72">
            <v>150000</v>
          </cell>
          <cell r="P72" t="str">
            <v>EN TRAMITE</v>
          </cell>
          <cell r="Q72" t="str">
            <v>1140510024001 HONORARIOS</v>
          </cell>
          <cell r="R72" t="str">
            <v>02 TALLERES SEMANALES 01 1/2 CADA UNO</v>
          </cell>
        </row>
        <row r="73">
          <cell r="A73" t="str">
            <v xml:space="preserve">COMETIDO HONORARIOS </v>
          </cell>
          <cell r="B73" t="str">
            <v>1679, 18/12/2015</v>
          </cell>
          <cell r="C73" t="str">
            <v>1633, 31/12/2015</v>
          </cell>
          <cell r="D73" t="str">
            <v>806, 23/12/2015</v>
          </cell>
          <cell r="E73" t="str">
            <v>YAÑEZ</v>
          </cell>
          <cell r="F73" t="str">
            <v>MOREL</v>
          </cell>
          <cell r="G73" t="str">
            <v>JEANNETTE DEL CARMEN</v>
          </cell>
          <cell r="J73">
            <v>42370</v>
          </cell>
          <cell r="K73" t="str">
            <v>31/04/2016</v>
          </cell>
          <cell r="L73" t="str">
            <v>CONTADORA</v>
          </cell>
          <cell r="M73" t="str">
            <v>ANALISIS DE CUENTAS DE MAYOR DE RUBROS DE ACTIVOS EN EL PERIODO SEÑALADO</v>
          </cell>
          <cell r="N73">
            <v>694000</v>
          </cell>
          <cell r="P73" t="str">
            <v>46, 01/02/2016</v>
          </cell>
          <cell r="Q73">
            <v>2103001</v>
          </cell>
          <cell r="R73">
            <v>0</v>
          </cell>
        </row>
        <row r="74">
          <cell r="A74" t="str">
            <v>FORTALECIENDO EL DESARROLLO ARTISTICO Y CULTURAL DE CONCHALI Y CENTRO CULTURAL LEGANES</v>
          </cell>
          <cell r="B74" t="str">
            <v>1641, 10/12/2015</v>
          </cell>
          <cell r="C74" t="str">
            <v>1514, 17/12/2015</v>
          </cell>
          <cell r="D74" t="str">
            <v>1868, 09/12/2015</v>
          </cell>
          <cell r="E74" t="str">
            <v>ZAPATA</v>
          </cell>
          <cell r="F74" t="str">
            <v>VERGARA</v>
          </cell>
          <cell r="G74" t="str">
            <v>KARLA VALERIA</v>
          </cell>
          <cell r="J74">
            <v>42370</v>
          </cell>
          <cell r="K74">
            <v>42460</v>
          </cell>
          <cell r="M74" t="str">
            <v>TALLER DE DANZA ANDINA</v>
          </cell>
          <cell r="N74">
            <v>75000</v>
          </cell>
          <cell r="P74" t="str">
            <v>EN TRAMITE</v>
          </cell>
          <cell r="Q74" t="str">
            <v>1140510024001 HONORARIOS</v>
          </cell>
          <cell r="R74">
            <v>0</v>
          </cell>
        </row>
        <row r="75">
          <cell r="A75" t="str">
            <v>FORTALECIENDO EL DESARROLLO ARTISTICO Y CULTURAL DE CONCHALI Y CENTRO CULTURAL LEGANES</v>
          </cell>
          <cell r="B75" t="str">
            <v>1641, 10/12/2015</v>
          </cell>
          <cell r="C75" t="str">
            <v>1514, 17/12/2015</v>
          </cell>
          <cell r="D75" t="str">
            <v>1868, 09/12/2015</v>
          </cell>
          <cell r="E75" t="str">
            <v>ZAPATA</v>
          </cell>
          <cell r="F75" t="str">
            <v>VERGARA</v>
          </cell>
          <cell r="G75" t="str">
            <v>KARLA VALERIA</v>
          </cell>
          <cell r="J75">
            <v>42370</v>
          </cell>
          <cell r="K75">
            <v>42460</v>
          </cell>
          <cell r="M75" t="str">
            <v>TALLER DE DANZA AFRO</v>
          </cell>
          <cell r="N75">
            <v>75000</v>
          </cell>
          <cell r="P75" t="str">
            <v>EN TRAMITE</v>
          </cell>
          <cell r="Q75" t="str">
            <v>1140510024001 HONORARIOS</v>
          </cell>
          <cell r="R75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AW520"/>
  <sheetViews>
    <sheetView tabSelected="1" topLeftCell="K1" workbookViewId="0">
      <pane ySplit="1" topLeftCell="A33" activePane="bottomLeft" state="frozen"/>
      <selection pane="bottomLeft" activeCell="AV54" sqref="AV54"/>
    </sheetView>
  </sheetViews>
  <sheetFormatPr baseColWidth="10" defaultColWidth="9.140625" defaultRowHeight="12.75"/>
  <cols>
    <col min="1" max="1" width="14.42578125" style="52" bestFit="1" customWidth="1"/>
    <col min="2" max="2" width="15.28515625" style="52" bestFit="1" customWidth="1"/>
    <col min="3" max="3" width="27.42578125" style="43" bestFit="1" customWidth="1"/>
    <col min="4" max="4" width="12" style="43" hidden="1" customWidth="1"/>
    <col min="5" max="5" width="11.5703125" style="43" hidden="1" customWidth="1"/>
    <col min="6" max="6" width="10.42578125" style="43" hidden="1" customWidth="1"/>
    <col min="7" max="7" width="10.85546875" style="53" hidden="1" customWidth="1"/>
    <col min="8" max="8" width="39.140625" style="43" customWidth="1"/>
    <col min="9" max="9" width="83.42578125" style="43" customWidth="1"/>
    <col min="10" max="10" width="10.7109375" style="43" customWidth="1"/>
    <col min="11" max="11" width="8.85546875" style="43" customWidth="1"/>
    <col min="12" max="12" width="10.85546875" style="43" bestFit="1" customWidth="1"/>
    <col min="13" max="13" width="12.42578125" style="43" customWidth="1"/>
    <col min="14" max="14" width="14.7109375" style="54" customWidth="1"/>
    <col min="15" max="15" width="10.42578125" style="2" customWidth="1"/>
    <col min="16" max="17" width="10.85546875" style="56" customWidth="1"/>
    <col min="18" max="18" width="78.28515625" style="43" customWidth="1"/>
    <col min="19" max="19" width="14.85546875" style="43" hidden="1" customWidth="1"/>
    <col min="20" max="20" width="60.5703125" style="43" hidden="1" customWidth="1"/>
    <col min="21" max="21" width="92.85546875" style="43" hidden="1" customWidth="1"/>
    <col min="22" max="23" width="15.42578125" style="43" hidden="1" customWidth="1"/>
    <col min="24" max="24" width="15.5703125" style="43" hidden="1" customWidth="1"/>
    <col min="25" max="25" width="15.140625" style="55" hidden="1" customWidth="1"/>
    <col min="26" max="46" width="0" style="43" hidden="1" customWidth="1"/>
    <col min="47" max="16384" width="9.140625" style="43"/>
  </cols>
  <sheetData>
    <row r="1" spans="1:25" s="45" customFormat="1" ht="25.5">
      <c r="A1" s="22" t="s">
        <v>347</v>
      </c>
      <c r="B1" s="22" t="s">
        <v>270</v>
      </c>
      <c r="C1" s="21" t="s">
        <v>1</v>
      </c>
      <c r="D1" s="21" t="s">
        <v>2</v>
      </c>
      <c r="E1" s="21" t="s">
        <v>223</v>
      </c>
      <c r="F1" s="41" t="s">
        <v>346</v>
      </c>
      <c r="G1" s="41" t="s">
        <v>272</v>
      </c>
      <c r="H1" s="21" t="s">
        <v>3</v>
      </c>
      <c r="I1" s="21" t="s">
        <v>357</v>
      </c>
      <c r="J1" s="21" t="s">
        <v>367</v>
      </c>
      <c r="K1" s="21" t="s">
        <v>368</v>
      </c>
      <c r="L1" s="41" t="s">
        <v>369</v>
      </c>
      <c r="M1" s="41" t="s">
        <v>370</v>
      </c>
      <c r="N1" s="57" t="s">
        <v>371</v>
      </c>
      <c r="O1" s="41" t="s">
        <v>346</v>
      </c>
      <c r="P1" s="41" t="s">
        <v>272</v>
      </c>
      <c r="Q1" s="41"/>
      <c r="R1" s="21" t="s">
        <v>7</v>
      </c>
      <c r="S1" s="21" t="s">
        <v>273</v>
      </c>
      <c r="T1" s="21" t="s">
        <v>6</v>
      </c>
      <c r="U1" s="21" t="s">
        <v>0</v>
      </c>
      <c r="V1" s="21" t="s">
        <v>267</v>
      </c>
      <c r="W1" s="21" t="s">
        <v>266</v>
      </c>
      <c r="X1" s="21" t="s">
        <v>268</v>
      </c>
      <c r="Y1" s="44" t="s">
        <v>17</v>
      </c>
    </row>
    <row r="2" spans="1:25" hidden="1">
      <c r="A2" s="4" t="s">
        <v>11</v>
      </c>
      <c r="B2" s="4" t="s">
        <v>12</v>
      </c>
      <c r="C2" s="3" t="s">
        <v>13</v>
      </c>
      <c r="D2" s="42"/>
      <c r="E2" s="42"/>
      <c r="F2" s="46"/>
      <c r="G2" s="47"/>
      <c r="H2" s="3" t="s">
        <v>227</v>
      </c>
      <c r="I2" s="7" t="s">
        <v>16</v>
      </c>
      <c r="J2" s="48" t="s">
        <v>696</v>
      </c>
      <c r="K2" s="48">
        <v>13</v>
      </c>
      <c r="L2" s="48" t="s">
        <v>697</v>
      </c>
      <c r="M2" s="48" t="s">
        <v>696</v>
      </c>
      <c r="N2" s="8">
        <v>555556</v>
      </c>
      <c r="O2" s="5">
        <v>42012</v>
      </c>
      <c r="P2" s="6" t="s">
        <v>15</v>
      </c>
      <c r="Q2" s="6" t="s">
        <v>1195</v>
      </c>
      <c r="R2" s="3"/>
      <c r="S2" s="3" t="s">
        <v>717</v>
      </c>
      <c r="T2" s="3" t="s">
        <v>851</v>
      </c>
      <c r="U2" s="3" t="s">
        <v>18</v>
      </c>
      <c r="V2" s="3" t="s">
        <v>8</v>
      </c>
      <c r="W2" s="3" t="s">
        <v>9</v>
      </c>
      <c r="X2" s="3" t="s">
        <v>10</v>
      </c>
      <c r="Y2" s="49"/>
    </row>
    <row r="3" spans="1:25" hidden="1">
      <c r="A3" s="4" t="s">
        <v>11</v>
      </c>
      <c r="B3" s="4" t="s">
        <v>12</v>
      </c>
      <c r="C3" s="3" t="s">
        <v>13</v>
      </c>
      <c r="D3" s="42"/>
      <c r="E3" s="42"/>
      <c r="F3" s="46"/>
      <c r="G3" s="47"/>
      <c r="H3" s="3" t="s">
        <v>227</v>
      </c>
      <c r="I3" s="7" t="s">
        <v>16</v>
      </c>
      <c r="J3" s="48" t="s">
        <v>696</v>
      </c>
      <c r="K3" s="48">
        <v>13</v>
      </c>
      <c r="L3" s="48" t="s">
        <v>697</v>
      </c>
      <c r="M3" s="48" t="s">
        <v>696</v>
      </c>
      <c r="N3" s="8">
        <v>555556</v>
      </c>
      <c r="O3" s="5">
        <v>42125</v>
      </c>
      <c r="P3" s="6">
        <v>42247</v>
      </c>
      <c r="Q3" s="6" t="s">
        <v>1195</v>
      </c>
      <c r="R3" s="3"/>
      <c r="S3" s="3" t="s">
        <v>718</v>
      </c>
      <c r="T3" s="3" t="s">
        <v>851</v>
      </c>
      <c r="U3" s="3" t="s">
        <v>18</v>
      </c>
      <c r="V3" s="3" t="s">
        <v>8</v>
      </c>
      <c r="W3" s="3" t="s">
        <v>920</v>
      </c>
      <c r="X3" s="3" t="s">
        <v>921</v>
      </c>
      <c r="Y3" s="49"/>
    </row>
    <row r="4" spans="1:25" hidden="1">
      <c r="A4" s="4" t="s">
        <v>11</v>
      </c>
      <c r="B4" s="4" t="s">
        <v>12</v>
      </c>
      <c r="C4" s="3" t="s">
        <v>13</v>
      </c>
      <c r="D4" s="42"/>
      <c r="E4" s="42"/>
      <c r="F4" s="46"/>
      <c r="G4" s="47"/>
      <c r="H4" s="3" t="s">
        <v>227</v>
      </c>
      <c r="I4" s="7" t="s">
        <v>16</v>
      </c>
      <c r="J4" s="48" t="s">
        <v>696</v>
      </c>
      <c r="K4" s="48">
        <v>13</v>
      </c>
      <c r="L4" s="48" t="s">
        <v>697</v>
      </c>
      <c r="M4" s="48" t="s">
        <v>696</v>
      </c>
      <c r="N4" s="8">
        <v>555556</v>
      </c>
      <c r="O4" s="5">
        <v>42248</v>
      </c>
      <c r="P4" s="6" t="s">
        <v>698</v>
      </c>
      <c r="Q4" s="6" t="s">
        <v>1195</v>
      </c>
      <c r="R4" s="3"/>
      <c r="S4" s="3"/>
      <c r="T4" s="3" t="s">
        <v>851</v>
      </c>
      <c r="U4" s="3" t="s">
        <v>867</v>
      </c>
      <c r="V4" s="3" t="s">
        <v>896</v>
      </c>
      <c r="W4" s="3" t="s">
        <v>922</v>
      </c>
      <c r="X4" s="3" t="s">
        <v>923</v>
      </c>
      <c r="Y4" s="49"/>
    </row>
    <row r="5" spans="1:25">
      <c r="A5" s="4" t="str">
        <f>'[1]CONTRATOS 2016'!E2</f>
        <v>AHUMADA</v>
      </c>
      <c r="B5" s="4" t="str">
        <f>'[1]CONTRATOS 2016'!F2</f>
        <v>LOPEZ</v>
      </c>
      <c r="C5" s="4" t="str">
        <f>'[1]CONTRATOS 2016'!G2</f>
        <v>CAROLINA ESTEFANIA</v>
      </c>
      <c r="D5" s="42"/>
      <c r="E5" s="42"/>
      <c r="F5" s="46"/>
      <c r="G5" s="47"/>
      <c r="H5" s="3" t="str">
        <f>'[1]CONTRATOS 2016'!L2</f>
        <v>ENSEÑANZA MEDIA</v>
      </c>
      <c r="I5" s="7" t="str">
        <f>'[1]CONTRATOS 2016'!M2</f>
        <v>INSCRIPCION DE AL OMENOS 900 CANINOS OPERADOS.</v>
      </c>
      <c r="J5" s="48" t="s">
        <v>696</v>
      </c>
      <c r="K5" s="48">
        <v>13</v>
      </c>
      <c r="L5" s="48" t="s">
        <v>697</v>
      </c>
      <c r="M5" s="48" t="s">
        <v>696</v>
      </c>
      <c r="N5" s="8">
        <f>'[1]CONTRATOS 2016'!N2</f>
        <v>333333</v>
      </c>
      <c r="O5" s="5">
        <f>'[1]CONTRATOS 2016'!J2</f>
        <v>42387</v>
      </c>
      <c r="P5" s="5">
        <f>'[1]CONTRATOS 2016'!K2</f>
        <v>42551</v>
      </c>
      <c r="Q5" s="6" t="s">
        <v>1212</v>
      </c>
      <c r="R5" s="48" t="str">
        <f>'[1]CONTRATOS 2016'!R2</f>
        <v>44 HORAS MENSUALES</v>
      </c>
      <c r="S5" s="3" t="str">
        <f>'[1]CONTRATOS 2016'!P2</f>
        <v>43, 01/02/2016</v>
      </c>
      <c r="T5" s="7" t="str">
        <f>'[1]CONTRATOS 2016'!Q2</f>
        <v>21,03,001 HONORARIOS A SUMA ALZADA PERSONAS NATURALES</v>
      </c>
      <c r="U5" s="7" t="str">
        <f>'[1]CONTRATOS 2016'!A2</f>
        <v>COMETIDOS HONORARIOS PARA ASEO Y ORNATO</v>
      </c>
      <c r="V5" s="3" t="str">
        <f>'[1]CONTRATOS 2016'!B2</f>
        <v>1679, 18/12/2015</v>
      </c>
      <c r="W5" s="3" t="str">
        <f>'[1]CONTRATOS 2016'!C2</f>
        <v>97, 25/01/2016</v>
      </c>
      <c r="X5" s="3" t="str">
        <f>'[1]CONTRATOS 2016'!D2</f>
        <v>23, 18/01/2016</v>
      </c>
      <c r="Y5" s="49"/>
    </row>
    <row r="6" spans="1:25">
      <c r="A6" s="4" t="str">
        <f>'[1]CONTRATOS 2016'!E3</f>
        <v>ALVAREZ</v>
      </c>
      <c r="B6" s="4" t="str">
        <f>'[1]CONTRATOS 2016'!F3</f>
        <v>URDANIVIA</v>
      </c>
      <c r="C6" s="4" t="str">
        <f>'[1]CONTRATOS 2016'!G3</f>
        <v>MARCOS ANTONIO</v>
      </c>
      <c r="D6" s="42"/>
      <c r="E6" s="42"/>
      <c r="F6" s="46"/>
      <c r="G6" s="47"/>
      <c r="H6" s="3" t="str">
        <f>'[1]CONTRATOS 2016'!L3</f>
        <v>SALVAVIDAS DE ESCUELA DE NATACION</v>
      </c>
      <c r="I6" s="7" t="str">
        <f>'[1]CONTRATOS 2016'!M3</f>
        <v xml:space="preserve">INSTALACIONES DE IMPLEMENTOS,RECEPCION DE ALUMNOS </v>
      </c>
      <c r="J6" s="48" t="s">
        <v>696</v>
      </c>
      <c r="K6" s="48">
        <v>13</v>
      </c>
      <c r="L6" s="48" t="s">
        <v>697</v>
      </c>
      <c r="M6" s="48" t="s">
        <v>696</v>
      </c>
      <c r="N6" s="8">
        <f>'[1]CONTRATOS 2016'!N3</f>
        <v>110000</v>
      </c>
      <c r="O6" s="5">
        <f>'[1]CONTRATOS 2016'!J3</f>
        <v>42374</v>
      </c>
      <c r="P6" s="5">
        <f>'[1]CONTRATOS 2016'!K3</f>
        <v>42391</v>
      </c>
      <c r="Q6" s="6" t="s">
        <v>1212</v>
      </c>
      <c r="R6" s="48" t="str">
        <f>'[1]CONTRATOS 2016'!R3</f>
        <v>MARTES,MIERCOLES,JUEVES Y VIERNES 08:30 A 11:00</v>
      </c>
      <c r="S6" s="3" t="s">
        <v>1213</v>
      </c>
      <c r="T6" s="7" t="str">
        <f>'[1]CONTRATOS 2016'!Q3</f>
        <v>2104004002 HONORARIOS</v>
      </c>
      <c r="U6" s="7" t="str">
        <f>'[1]CONTRATOS 2016'!A3</f>
        <v>ESCUELA DE NATACION RECREACION Y SEGURIDAD EN EL AGUA 2015</v>
      </c>
      <c r="V6" s="3" t="str">
        <f>'[1]CONTRATOS 2016'!B3</f>
        <v>1770, 31/12/2015</v>
      </c>
      <c r="W6" s="3" t="str">
        <f>'[1]CONTRATOS 2016'!C3</f>
        <v>73, 20/01/2016</v>
      </c>
      <c r="X6" s="3" t="str">
        <f>'[1]CONTRATOS 2016'!D3</f>
        <v>96, 19/01/2016</v>
      </c>
      <c r="Y6" s="49"/>
    </row>
    <row r="7" spans="1:25">
      <c r="A7" s="4" t="str">
        <f>'[1]CONTRATOS 2016'!E4</f>
        <v>ANGARITA</v>
      </c>
      <c r="B7" s="4" t="str">
        <f>'[1]CONTRATOS 2016'!F4</f>
        <v>CHACON</v>
      </c>
      <c r="C7" s="4" t="str">
        <f>'[1]CONTRATOS 2016'!G4</f>
        <v>JOSE ANDRIWS</v>
      </c>
      <c r="D7" s="42"/>
      <c r="E7" s="42"/>
      <c r="F7" s="46"/>
      <c r="G7" s="47"/>
      <c r="H7" s="3" t="str">
        <f>'[1]CONTRATOS 2016'!L4</f>
        <v>INGENIERO EN REDES Y COMUNICACIONES</v>
      </c>
      <c r="I7" s="7" t="str">
        <f>'[1]CONTRATOS 2016'!M4</f>
        <v>IMPLEMENTACION CONFIGURACION Y MANTENCION,RESPALDOS Y ACTUALIZACIOM</v>
      </c>
      <c r="J7" s="48" t="s">
        <v>696</v>
      </c>
      <c r="K7" s="48">
        <v>13</v>
      </c>
      <c r="L7" s="48" t="s">
        <v>697</v>
      </c>
      <c r="M7" s="48" t="s">
        <v>696</v>
      </c>
      <c r="N7" s="8">
        <v>888888</v>
      </c>
      <c r="O7" s="5">
        <f>'[1]CONTRATOS 2016'!J4</f>
        <v>42370</v>
      </c>
      <c r="P7" s="5">
        <f>'[1]CONTRATOS 2016'!K4</f>
        <v>42490</v>
      </c>
      <c r="Q7" s="6" t="s">
        <v>1212</v>
      </c>
      <c r="R7" s="48" t="str">
        <f>'[1]CONTRATOS 2016'!R4</f>
        <v>GENERAR SITEMAS DE3 CONTROL DE GESTION.</v>
      </c>
      <c r="S7" s="3" t="str">
        <f>'[1]CONTRATOS 2016'!P4</f>
        <v>38, 01/02/2016</v>
      </c>
      <c r="T7" s="7" t="s">
        <v>851</v>
      </c>
      <c r="U7" s="7" t="str">
        <f>'[1]CONTRATOS 2016'!A4</f>
        <v>COMETIDO HONORARIOS</v>
      </c>
      <c r="V7" s="3" t="str">
        <f>'[1]CONTRATOS 2016'!B4</f>
        <v>1644, 31/12/2015</v>
      </c>
      <c r="W7" s="3" t="str">
        <f>'[1]CONTRATOS 2016'!C4</f>
        <v>117, 29/01/2016</v>
      </c>
      <c r="X7" s="3" t="str">
        <f>'[1]CONTRATOS 2016'!D4</f>
        <v>1644, 31/12/2015</v>
      </c>
      <c r="Y7" s="49"/>
    </row>
    <row r="8" spans="1:25">
      <c r="A8" s="4" t="str">
        <f>'[1]CONTRATOS 2016'!E5</f>
        <v>ARAVENA</v>
      </c>
      <c r="B8" s="4" t="str">
        <f>'[1]CONTRATOS 2016'!F5</f>
        <v>ALARCON</v>
      </c>
      <c r="C8" s="4" t="str">
        <f>'[1]CONTRATOS 2016'!G5</f>
        <v>PIA VERONICA</v>
      </c>
      <c r="D8" s="42"/>
      <c r="E8" s="42"/>
      <c r="F8" s="46"/>
      <c r="G8" s="47"/>
      <c r="H8" s="3" t="s">
        <v>574</v>
      </c>
      <c r="I8" s="7" t="str">
        <f>'[1]CONTRATOS 2016'!M5</f>
        <v>INGRESO A LO MENOS 10% DE ROLES DE PREDIOS COMUNALES A LA BASE DE DATOS</v>
      </c>
      <c r="J8" s="48" t="s">
        <v>696</v>
      </c>
      <c r="K8" s="48">
        <v>13</v>
      </c>
      <c r="L8" s="48" t="s">
        <v>697</v>
      </c>
      <c r="M8" s="48" t="s">
        <v>696</v>
      </c>
      <c r="N8" s="8">
        <f>'[1]CONTRATOS 2016'!N5</f>
        <v>720000</v>
      </c>
      <c r="O8" s="5">
        <f>'[1]CONTRATOS 2016'!J5</f>
        <v>42370</v>
      </c>
      <c r="P8" s="5">
        <f>'[1]CONTRATOS 2016'!K5</f>
        <v>42551</v>
      </c>
      <c r="Q8" s="6" t="s">
        <v>1212</v>
      </c>
      <c r="R8" s="48">
        <f>'[1]CONTRATOS 2016'!R5</f>
        <v>0</v>
      </c>
      <c r="S8" s="3" t="str">
        <f>'[1]CONTRATOS 2016'!P5</f>
        <v>36, 01/02/2016</v>
      </c>
      <c r="T8" s="7" t="s">
        <v>851</v>
      </c>
      <c r="U8" s="7" t="str">
        <f>'[1]CONTRATOS 2016'!A5</f>
        <v>COMETIDO HONORARIOS - SECPLA</v>
      </c>
      <c r="V8" s="3" t="str">
        <f>'[1]CONTRATOS 2016'!B5</f>
        <v>1679, 18/12/2015</v>
      </c>
      <c r="W8" s="3" t="str">
        <f>'[1]CONTRATOS 2016'!C5</f>
        <v>1624, 31/12/2015</v>
      </c>
      <c r="X8" s="3" t="str">
        <f>'[1]CONTRATOS 2016'!D5</f>
        <v>846, 28/12/2015</v>
      </c>
      <c r="Y8" s="49"/>
    </row>
    <row r="9" spans="1:25" hidden="1">
      <c r="A9" s="69" t="s">
        <v>19</v>
      </c>
      <c r="B9" s="69" t="s">
        <v>11</v>
      </c>
      <c r="C9" s="20" t="s">
        <v>20</v>
      </c>
      <c r="D9" s="70"/>
      <c r="E9" s="70"/>
      <c r="F9" s="71"/>
      <c r="G9" s="72"/>
      <c r="H9" s="20" t="s">
        <v>51</v>
      </c>
      <c r="I9" s="79" t="s">
        <v>613</v>
      </c>
      <c r="J9" s="73" t="s">
        <v>696</v>
      </c>
      <c r="K9" s="73">
        <v>13</v>
      </c>
      <c r="L9" s="73" t="s">
        <v>697</v>
      </c>
      <c r="M9" s="73" t="s">
        <v>696</v>
      </c>
      <c r="N9" s="74">
        <v>689000</v>
      </c>
      <c r="O9" s="75">
        <v>42005</v>
      </c>
      <c r="P9" s="76">
        <v>42185</v>
      </c>
      <c r="Q9" s="76" t="s">
        <v>1195</v>
      </c>
      <c r="R9" s="20"/>
      <c r="S9" s="20" t="s">
        <v>719</v>
      </c>
      <c r="T9" s="20" t="s">
        <v>850</v>
      </c>
      <c r="U9" s="20" t="s">
        <v>868</v>
      </c>
      <c r="V9" s="20" t="s">
        <v>8</v>
      </c>
      <c r="W9" s="20" t="s">
        <v>924</v>
      </c>
      <c r="X9" s="3" t="s">
        <v>925</v>
      </c>
      <c r="Y9" s="49"/>
    </row>
    <row r="10" spans="1:25">
      <c r="A10" s="4" t="str">
        <f>'[1]CONTRATOS 2016'!E7</f>
        <v>CHACANO</v>
      </c>
      <c r="B10" s="4" t="str">
        <f>'[1]CONTRATOS 2016'!F7</f>
        <v>RIQUELME</v>
      </c>
      <c r="C10" s="4" t="str">
        <f>'[1]CONTRATOS 2016'!G7</f>
        <v>DANIELA FRANCISCA</v>
      </c>
      <c r="D10" s="70"/>
      <c r="E10" s="70"/>
      <c r="F10" s="71"/>
      <c r="G10" s="72"/>
      <c r="H10" s="3" t="s">
        <v>1214</v>
      </c>
      <c r="I10" s="7" t="str">
        <f>'[1]CONTRATOS 2016'!M7</f>
        <v>GUARDARROPIA DE ESCUELA DE NATACION</v>
      </c>
      <c r="J10" s="48" t="s">
        <v>696</v>
      </c>
      <c r="K10" s="48">
        <v>13</v>
      </c>
      <c r="L10" s="48" t="s">
        <v>697</v>
      </c>
      <c r="M10" s="48" t="s">
        <v>696</v>
      </c>
      <c r="N10" s="8">
        <f>'[1]CONTRATOS 2016'!N7</f>
        <v>70000</v>
      </c>
      <c r="O10" s="5">
        <f>'[1]CONTRATOS 2016'!J7</f>
        <v>42374</v>
      </c>
      <c r="P10" s="5">
        <f>'[1]CONTRATOS 2016'!K7</f>
        <v>42391</v>
      </c>
      <c r="Q10" s="76" t="s">
        <v>1212</v>
      </c>
      <c r="R10" s="48" t="str">
        <f>'[1]CONTRATOS 2016'!R7</f>
        <v>MARTES,MIERCOLES,JUEVES Y VIERNES 08:00 A 11:00</v>
      </c>
      <c r="S10" s="3" t="str">
        <f>'[1]CONTRATOS 2016'!P7</f>
        <v>EN TRAMITE</v>
      </c>
      <c r="T10" s="7" t="str">
        <f>'[1]CONTRATOS 2016'!Q7</f>
        <v>2104004002 HONORARIOS</v>
      </c>
      <c r="U10" s="7" t="str">
        <f>'[1]CONTRATOS 2016'!A7</f>
        <v>ESCUELA DE NATACION RECREACION Y SEGURIDAD EN EL AGUA 2015</v>
      </c>
      <c r="V10" s="3" t="str">
        <f>'[1]CONTRATOS 2016'!B7</f>
        <v>1770, 31/12/2015</v>
      </c>
      <c r="W10" s="3" t="str">
        <f>'[1]CONTRATOS 2016'!C7</f>
        <v>73, 20/01/2016</v>
      </c>
      <c r="X10" s="3" t="str">
        <f>'[1]CONTRATOS 2016'!D7</f>
        <v>96, 19/01/2016</v>
      </c>
      <c r="Y10" s="49"/>
    </row>
    <row r="11" spans="1:25" hidden="1">
      <c r="A11" s="69" t="s">
        <v>21</v>
      </c>
      <c r="B11" s="69" t="s">
        <v>19</v>
      </c>
      <c r="C11" s="20" t="s">
        <v>22</v>
      </c>
      <c r="D11" s="70"/>
      <c r="E11" s="70"/>
      <c r="F11" s="71"/>
      <c r="G11" s="72"/>
      <c r="H11" s="20" t="s">
        <v>552</v>
      </c>
      <c r="I11" s="79" t="s">
        <v>614</v>
      </c>
      <c r="J11" s="73" t="s">
        <v>696</v>
      </c>
      <c r="K11" s="73">
        <v>13</v>
      </c>
      <c r="L11" s="73" t="s">
        <v>697</v>
      </c>
      <c r="M11" s="73" t="s">
        <v>696</v>
      </c>
      <c r="N11" s="74">
        <v>675000</v>
      </c>
      <c r="O11" s="75">
        <v>42012</v>
      </c>
      <c r="P11" s="76">
        <v>42185</v>
      </c>
      <c r="Q11" s="76" t="s">
        <v>1195</v>
      </c>
      <c r="R11" s="20"/>
      <c r="S11" s="20" t="s">
        <v>720</v>
      </c>
      <c r="T11" s="20" t="s">
        <v>850</v>
      </c>
      <c r="U11" s="20" t="s">
        <v>868</v>
      </c>
      <c r="V11" s="20" t="s">
        <v>8</v>
      </c>
      <c r="W11" s="20" t="s">
        <v>926</v>
      </c>
      <c r="X11" s="3" t="s">
        <v>927</v>
      </c>
      <c r="Y11" s="49"/>
    </row>
    <row r="12" spans="1:25">
      <c r="A12" s="4" t="str">
        <f>'[1]CONTRATOS 2016'!E9</f>
        <v>COVARRUBIAS</v>
      </c>
      <c r="B12" s="4" t="str">
        <f>'[1]CONTRATOS 2016'!F9</f>
        <v>CHACON</v>
      </c>
      <c r="C12" s="4" t="str">
        <f>'[1]CONTRATOS 2016'!G9</f>
        <v>PAULA LUCIA</v>
      </c>
      <c r="D12" s="70"/>
      <c r="E12" s="70"/>
      <c r="F12" s="71"/>
      <c r="G12" s="72"/>
      <c r="H12" s="3" t="str">
        <f>'[1]CONTRATOS 2016'!L9</f>
        <v>PSICOLOGA</v>
      </c>
      <c r="I12" s="7" t="str">
        <f>'[1]CONTRATOS 2016'!M9</f>
        <v>APRESTOS LABORALES, VISITAS A EMPRESAS</v>
      </c>
      <c r="J12" s="48" t="s">
        <v>696</v>
      </c>
      <c r="K12" s="48">
        <v>13</v>
      </c>
      <c r="L12" s="48" t="s">
        <v>697</v>
      </c>
      <c r="M12" s="48" t="s">
        <v>696</v>
      </c>
      <c r="N12" s="8">
        <f>'[1]CONTRATOS 2016'!N9</f>
        <v>584998</v>
      </c>
      <c r="O12" s="5">
        <f>'[1]CONTRATOS 2016'!J9</f>
        <v>42370</v>
      </c>
      <c r="P12" s="5">
        <f>'[1]CONTRATOS 2016'!K9</f>
        <v>42429</v>
      </c>
      <c r="Q12" s="76" t="s">
        <v>1212</v>
      </c>
      <c r="R12" s="48">
        <f>'[1]CONTRATOS 2016'!R9</f>
        <v>0</v>
      </c>
      <c r="S12" s="3" t="str">
        <f>'[1]CONTRATOS 2016'!P9</f>
        <v>1778, 31/12/2015</v>
      </c>
      <c r="T12" s="7" t="str">
        <f>'[1]CONTRATOS 2016'!Q9</f>
        <v>1140504014 FORTALECIMIENTO OMIL, OPERACIONES</v>
      </c>
      <c r="U12" s="7" t="str">
        <f>'[1]CONTRATOS 2016'!A9</f>
        <v xml:space="preserve">FORTALECIMIENTO OMIL </v>
      </c>
      <c r="V12" s="3" t="str">
        <f>'[1]CONTRATOS 2016'!B9</f>
        <v>344, 26/03/2015</v>
      </c>
      <c r="W12" s="3" t="str">
        <f>'[1]CONTRATOS 2016'!C9</f>
        <v>1524, 18/12/2015</v>
      </c>
      <c r="X12" s="3" t="str">
        <f>'[1]CONTRATOS 2016'!D9</f>
        <v>1897, 14/12/2015</v>
      </c>
      <c r="Y12" s="49"/>
    </row>
    <row r="13" spans="1:25" hidden="1">
      <c r="A13" s="69" t="s">
        <v>85</v>
      </c>
      <c r="B13" s="69" t="s">
        <v>86</v>
      </c>
      <c r="C13" s="20" t="s">
        <v>87</v>
      </c>
      <c r="D13" s="70"/>
      <c r="E13" s="70"/>
      <c r="F13" s="71"/>
      <c r="G13" s="72"/>
      <c r="H13" s="20" t="s">
        <v>553</v>
      </c>
      <c r="I13" s="79" t="s">
        <v>615</v>
      </c>
      <c r="J13" s="73" t="s">
        <v>696</v>
      </c>
      <c r="K13" s="73">
        <v>13</v>
      </c>
      <c r="L13" s="73" t="s">
        <v>697</v>
      </c>
      <c r="M13" s="73" t="s">
        <v>696</v>
      </c>
      <c r="N13" s="74">
        <v>600000</v>
      </c>
      <c r="O13" s="75">
        <v>42034</v>
      </c>
      <c r="P13" s="76">
        <v>42094</v>
      </c>
      <c r="Q13" s="76" t="s">
        <v>1195</v>
      </c>
      <c r="R13" s="20" t="s">
        <v>699</v>
      </c>
      <c r="S13" s="20" t="s">
        <v>721</v>
      </c>
      <c r="T13" s="20" t="s">
        <v>850</v>
      </c>
      <c r="U13" s="20" t="s">
        <v>868</v>
      </c>
      <c r="V13" s="20" t="s">
        <v>897</v>
      </c>
      <c r="W13" s="20" t="s">
        <v>928</v>
      </c>
      <c r="X13" s="3" t="s">
        <v>929</v>
      </c>
      <c r="Y13" s="49"/>
    </row>
    <row r="14" spans="1:25" hidden="1">
      <c r="A14" s="69" t="s">
        <v>85</v>
      </c>
      <c r="B14" s="69" t="s">
        <v>86</v>
      </c>
      <c r="C14" s="20" t="s">
        <v>87</v>
      </c>
      <c r="D14" s="70"/>
      <c r="E14" s="70"/>
      <c r="F14" s="71"/>
      <c r="G14" s="72"/>
      <c r="H14" s="20" t="s">
        <v>553</v>
      </c>
      <c r="I14" s="79" t="s">
        <v>615</v>
      </c>
      <c r="J14" s="73" t="s">
        <v>696</v>
      </c>
      <c r="K14" s="73">
        <v>13</v>
      </c>
      <c r="L14" s="73" t="s">
        <v>697</v>
      </c>
      <c r="M14" s="73" t="s">
        <v>696</v>
      </c>
      <c r="N14" s="74">
        <v>1155000</v>
      </c>
      <c r="O14" s="75">
        <v>42095</v>
      </c>
      <c r="P14" s="76">
        <v>42185</v>
      </c>
      <c r="Q14" s="76" t="s">
        <v>1195</v>
      </c>
      <c r="R14" s="20" t="s">
        <v>1169</v>
      </c>
      <c r="S14" s="20" t="s">
        <v>722</v>
      </c>
      <c r="T14" s="20" t="s">
        <v>850</v>
      </c>
      <c r="U14" s="20" t="s">
        <v>868</v>
      </c>
      <c r="V14" s="20" t="s">
        <v>897</v>
      </c>
      <c r="W14" s="20" t="s">
        <v>930</v>
      </c>
      <c r="X14" s="3" t="s">
        <v>931</v>
      </c>
      <c r="Y14" s="49"/>
    </row>
    <row r="15" spans="1:25" hidden="1">
      <c r="A15" s="69" t="s">
        <v>239</v>
      </c>
      <c r="B15" s="69" t="s">
        <v>77</v>
      </c>
      <c r="C15" s="20" t="s">
        <v>240</v>
      </c>
      <c r="D15" s="70"/>
      <c r="E15" s="70"/>
      <c r="F15" s="71"/>
      <c r="G15" s="72"/>
      <c r="H15" s="79" t="s">
        <v>554</v>
      </c>
      <c r="I15" s="79" t="s">
        <v>616</v>
      </c>
      <c r="J15" s="73" t="s">
        <v>696</v>
      </c>
      <c r="K15" s="73">
        <v>13</v>
      </c>
      <c r="L15" s="73" t="s">
        <v>697</v>
      </c>
      <c r="M15" s="73" t="s">
        <v>696</v>
      </c>
      <c r="N15" s="74">
        <v>424000</v>
      </c>
      <c r="O15" s="75">
        <v>42016</v>
      </c>
      <c r="P15" s="76">
        <v>42124</v>
      </c>
      <c r="Q15" s="76" t="s">
        <v>1195</v>
      </c>
      <c r="R15" s="20"/>
      <c r="S15" s="20" t="s">
        <v>723</v>
      </c>
      <c r="T15" s="20" t="s">
        <v>850</v>
      </c>
      <c r="U15" s="20" t="s">
        <v>868</v>
      </c>
      <c r="V15" s="20" t="s">
        <v>897</v>
      </c>
      <c r="W15" s="20" t="s">
        <v>932</v>
      </c>
      <c r="X15" s="3" t="s">
        <v>933</v>
      </c>
      <c r="Y15" s="49"/>
    </row>
    <row r="16" spans="1:25" hidden="1">
      <c r="A16" s="69" t="s">
        <v>239</v>
      </c>
      <c r="B16" s="69" t="s">
        <v>77</v>
      </c>
      <c r="C16" s="20" t="s">
        <v>240</v>
      </c>
      <c r="D16" s="70"/>
      <c r="E16" s="70"/>
      <c r="F16" s="71"/>
      <c r="G16" s="72"/>
      <c r="H16" s="79" t="s">
        <v>554</v>
      </c>
      <c r="I16" s="79" t="s">
        <v>616</v>
      </c>
      <c r="J16" s="73" t="s">
        <v>696</v>
      </c>
      <c r="K16" s="73">
        <v>13</v>
      </c>
      <c r="L16" s="73" t="s">
        <v>697</v>
      </c>
      <c r="M16" s="73" t="s">
        <v>696</v>
      </c>
      <c r="N16" s="74">
        <v>424000</v>
      </c>
      <c r="O16" s="75">
        <v>42125</v>
      </c>
      <c r="P16" s="76">
        <v>42247</v>
      </c>
      <c r="Q16" s="76" t="s">
        <v>1195</v>
      </c>
      <c r="R16" s="20"/>
      <c r="S16" s="20" t="s">
        <v>1128</v>
      </c>
      <c r="T16" s="20" t="s">
        <v>851</v>
      </c>
      <c r="U16" s="20" t="s">
        <v>868</v>
      </c>
      <c r="V16" s="20" t="s">
        <v>897</v>
      </c>
      <c r="W16" s="20" t="s">
        <v>934</v>
      </c>
      <c r="X16" s="3" t="s">
        <v>935</v>
      </c>
      <c r="Y16" s="49"/>
    </row>
    <row r="17" spans="1:25">
      <c r="A17" s="4" t="str">
        <f>'[1]CONTRATOS 2016'!E14</f>
        <v xml:space="preserve">FIGUEROA </v>
      </c>
      <c r="B17" s="4" t="str">
        <f>'[1]CONTRATOS 2016'!F14</f>
        <v>REYES</v>
      </c>
      <c r="C17" s="4" t="str">
        <f>'[1]CONTRATOS 2016'!G14</f>
        <v>JUANA AMELIA</v>
      </c>
      <c r="D17" s="70"/>
      <c r="E17" s="70"/>
      <c r="F17" s="71"/>
      <c r="G17" s="72"/>
      <c r="H17" s="3" t="s">
        <v>1215</v>
      </c>
      <c r="I17" s="7" t="str">
        <f>'[1]CONTRATOS 2016'!M14</f>
        <v>GUARDARROPIA DE ESCUELA DE NATACION</v>
      </c>
      <c r="J17" s="48" t="s">
        <v>696</v>
      </c>
      <c r="K17" s="48">
        <v>13</v>
      </c>
      <c r="L17" s="48" t="s">
        <v>697</v>
      </c>
      <c r="M17" s="48" t="s">
        <v>696</v>
      </c>
      <c r="N17" s="8">
        <f>'[1]CONTRATOS 2016'!N14</f>
        <v>70000</v>
      </c>
      <c r="O17" s="5">
        <f>'[1]CONTRATOS 2016'!J14</f>
        <v>42374</v>
      </c>
      <c r="P17" s="5">
        <f>'[1]CONTRATOS 2016'!K14</f>
        <v>42391</v>
      </c>
      <c r="Q17" s="76" t="s">
        <v>1212</v>
      </c>
      <c r="R17" s="48" t="str">
        <f>'[1]CONTRATOS 2016'!R14</f>
        <v>MARTES,MIERCOLES,JUEVES Y VIERNES 08:00 A 11:00</v>
      </c>
      <c r="S17" s="3" t="str">
        <f>'[1]CONTRATOS 2016'!P14</f>
        <v>EN TRAMITE</v>
      </c>
      <c r="T17" s="7" t="str">
        <f>'[1]CONTRATOS 2016'!Q14</f>
        <v>2104004002 HONORARIOS</v>
      </c>
      <c r="U17" s="7" t="str">
        <f>'[1]CONTRATOS 2016'!A14</f>
        <v>ESCUELA DE NATACION RECREACION Y SEGURIDAD EN EL AGUA 2015</v>
      </c>
      <c r="V17" s="3" t="str">
        <f>'[1]CONTRATOS 2016'!B14</f>
        <v>1770, 31/12/2015</v>
      </c>
      <c r="W17" s="3" t="str">
        <f>'[1]CONTRATOS 2016'!C14</f>
        <v>73, 20/01/2016</v>
      </c>
      <c r="X17" s="3" t="str">
        <f>'[1]CONTRATOS 2016'!D14</f>
        <v>96, 19/01/2016</v>
      </c>
      <c r="Y17" s="49"/>
    </row>
    <row r="18" spans="1:25" hidden="1">
      <c r="A18" s="69" t="s">
        <v>388</v>
      </c>
      <c r="B18" s="69" t="s">
        <v>241</v>
      </c>
      <c r="C18" s="20" t="s">
        <v>389</v>
      </c>
      <c r="D18" s="70"/>
      <c r="E18" s="70"/>
      <c r="F18" s="71"/>
      <c r="G18" s="72"/>
      <c r="H18" s="20" t="s">
        <v>555</v>
      </c>
      <c r="I18" s="79"/>
      <c r="J18" s="73" t="s">
        <v>696</v>
      </c>
      <c r="K18" s="73">
        <v>13</v>
      </c>
      <c r="L18" s="73" t="s">
        <v>697</v>
      </c>
      <c r="M18" s="73" t="s">
        <v>696</v>
      </c>
      <c r="N18" s="74">
        <v>424000</v>
      </c>
      <c r="O18" s="75">
        <v>42016</v>
      </c>
      <c r="P18" s="76">
        <v>42124</v>
      </c>
      <c r="Q18" s="76" t="s">
        <v>1195</v>
      </c>
      <c r="R18" s="20" t="s">
        <v>700</v>
      </c>
      <c r="S18" s="20" t="s">
        <v>724</v>
      </c>
      <c r="T18" s="20" t="s">
        <v>851</v>
      </c>
      <c r="U18" s="20" t="s">
        <v>868</v>
      </c>
      <c r="V18" s="20" t="s">
        <v>897</v>
      </c>
      <c r="W18" s="20" t="s">
        <v>932</v>
      </c>
      <c r="X18" s="3" t="s">
        <v>933</v>
      </c>
      <c r="Y18" s="49"/>
    </row>
    <row r="19" spans="1:25">
      <c r="A19" s="4" t="str">
        <f>'[1]CONTRATOS 2016'!E16</f>
        <v xml:space="preserve">GARCIA </v>
      </c>
      <c r="B19" s="4" t="str">
        <f>'[1]CONTRATOS 2016'!F16</f>
        <v>CANALES</v>
      </c>
      <c r="C19" s="4" t="str">
        <f>'[1]CONTRATOS 2016'!G16</f>
        <v>FELIPE ANDRES</v>
      </c>
      <c r="D19" s="70"/>
      <c r="E19" s="70"/>
      <c r="F19" s="71"/>
      <c r="G19" s="72"/>
      <c r="H19" s="3" t="str">
        <f>'[1]CONTRATOS 2016'!L16</f>
        <v>KINESIOLOGO</v>
      </c>
      <c r="I19" s="7" t="str">
        <f>'[1]CONTRATOS 2016'!M16</f>
        <v xml:space="preserve">EVALUACION, ATENCION DOMICILIARIA A NIÑOS Y ESTIMULACION FAMILIAR </v>
      </c>
      <c r="J19" s="48" t="s">
        <v>696</v>
      </c>
      <c r="K19" s="48">
        <v>13</v>
      </c>
      <c r="L19" s="48" t="s">
        <v>697</v>
      </c>
      <c r="M19" s="48" t="s">
        <v>696</v>
      </c>
      <c r="N19" s="8">
        <f>'[1]CONTRATOS 2016'!N16</f>
        <v>120000</v>
      </c>
      <c r="O19" s="5">
        <f>'[1]CONTRATOS 2016'!J16</f>
        <v>42370</v>
      </c>
      <c r="P19" s="5">
        <f>'[1]CONTRATOS 2016'!K16</f>
        <v>42460</v>
      </c>
      <c r="Q19" s="76" t="s">
        <v>1212</v>
      </c>
      <c r="R19" s="48">
        <f>'[1]CONTRATOS 2016'!R16</f>
        <v>0</v>
      </c>
      <c r="S19" s="3" t="str">
        <f>'[1]CONTRATOS 2016'!P16</f>
        <v>20, 13/01/2016</v>
      </c>
      <c r="T19" s="7" t="str">
        <f>'[1]CONTRATOS 2016'!Q16</f>
        <v>114,05,09,028,003,001 HONORARIOS SEVICIOS ESPECIALIZADOS</v>
      </c>
      <c r="U19" s="7" t="str">
        <f>'[1]CONTRATOS 2016'!A16</f>
        <v xml:space="preserve">CHILE CRECE CONTIGO :PROTECCION INTEGRAL A LA INFANCIA </v>
      </c>
      <c r="V19" s="3" t="str">
        <f>'[1]CONTRATOS 2016'!B16</f>
        <v>1325, 05/10/2015</v>
      </c>
      <c r="W19" s="3" t="str">
        <f>'[1]CONTRATOS 2016'!C16</f>
        <v>1496, 11/12/2015</v>
      </c>
      <c r="X19" s="3" t="str">
        <f>'[1]CONTRATOS 2016'!D16</f>
        <v>1848, 01/12/2015</v>
      </c>
      <c r="Y19" s="49"/>
    </row>
    <row r="20" spans="1:25" hidden="1">
      <c r="A20" s="69" t="s">
        <v>337</v>
      </c>
      <c r="B20" s="69" t="s">
        <v>242</v>
      </c>
      <c r="C20" s="20" t="s">
        <v>243</v>
      </c>
      <c r="D20" s="70"/>
      <c r="E20" s="70"/>
      <c r="F20" s="71"/>
      <c r="G20" s="72"/>
      <c r="H20" s="20" t="s">
        <v>556</v>
      </c>
      <c r="I20" s="79" t="s">
        <v>617</v>
      </c>
      <c r="J20" s="73" t="s">
        <v>696</v>
      </c>
      <c r="K20" s="73">
        <v>13</v>
      </c>
      <c r="L20" s="73" t="s">
        <v>697</v>
      </c>
      <c r="M20" s="73" t="s">
        <v>696</v>
      </c>
      <c r="N20" s="74">
        <v>805000</v>
      </c>
      <c r="O20" s="75">
        <v>42125</v>
      </c>
      <c r="P20" s="76">
        <v>42247</v>
      </c>
      <c r="Q20" s="76" t="s">
        <v>1195</v>
      </c>
      <c r="R20" s="20"/>
      <c r="S20" s="20" t="s">
        <v>1127</v>
      </c>
      <c r="T20" s="20" t="s">
        <v>851</v>
      </c>
      <c r="U20" s="20" t="s">
        <v>868</v>
      </c>
      <c r="V20" s="20" t="s">
        <v>897</v>
      </c>
      <c r="W20" s="20" t="s">
        <v>934</v>
      </c>
      <c r="X20" s="3" t="s">
        <v>935</v>
      </c>
      <c r="Y20" s="49"/>
    </row>
    <row r="21" spans="1:25" hidden="1">
      <c r="A21" s="69" t="s">
        <v>80</v>
      </c>
      <c r="B21" s="69" t="s">
        <v>242</v>
      </c>
      <c r="C21" s="20" t="s">
        <v>243</v>
      </c>
      <c r="D21" s="70"/>
      <c r="E21" s="70"/>
      <c r="F21" s="71"/>
      <c r="G21" s="72"/>
      <c r="H21" s="20" t="s">
        <v>556</v>
      </c>
      <c r="I21" s="79" t="s">
        <v>617</v>
      </c>
      <c r="J21" s="73" t="s">
        <v>696</v>
      </c>
      <c r="K21" s="73">
        <v>13</v>
      </c>
      <c r="L21" s="73" t="s">
        <v>697</v>
      </c>
      <c r="M21" s="73" t="s">
        <v>696</v>
      </c>
      <c r="N21" s="74">
        <v>805000</v>
      </c>
      <c r="O21" s="75">
        <v>42016</v>
      </c>
      <c r="P21" s="76">
        <v>42124</v>
      </c>
      <c r="Q21" s="76" t="s">
        <v>1195</v>
      </c>
      <c r="R21" s="20"/>
      <c r="S21" s="20" t="s">
        <v>725</v>
      </c>
      <c r="T21" s="20" t="s">
        <v>850</v>
      </c>
      <c r="U21" s="20" t="s">
        <v>868</v>
      </c>
      <c r="V21" s="20" t="s">
        <v>897</v>
      </c>
      <c r="W21" s="20" t="s">
        <v>932</v>
      </c>
      <c r="X21" s="3" t="s">
        <v>933</v>
      </c>
      <c r="Y21" s="49"/>
    </row>
    <row r="22" spans="1:25" hidden="1">
      <c r="A22" s="69" t="s">
        <v>256</v>
      </c>
      <c r="B22" s="69" t="s">
        <v>29</v>
      </c>
      <c r="C22" s="20" t="s">
        <v>255</v>
      </c>
      <c r="D22" s="70"/>
      <c r="E22" s="70"/>
      <c r="F22" s="71"/>
      <c r="G22" s="72"/>
      <c r="H22" s="20" t="s">
        <v>300</v>
      </c>
      <c r="I22" s="79" t="s">
        <v>618</v>
      </c>
      <c r="J22" s="73" t="s">
        <v>696</v>
      </c>
      <c r="K22" s="73">
        <v>13</v>
      </c>
      <c r="L22" s="73" t="s">
        <v>697</v>
      </c>
      <c r="M22" s="73" t="s">
        <v>696</v>
      </c>
      <c r="N22" s="74">
        <v>1000000</v>
      </c>
      <c r="O22" s="75">
        <v>42064</v>
      </c>
      <c r="P22" s="76">
        <v>42185</v>
      </c>
      <c r="Q22" s="76" t="s">
        <v>1195</v>
      </c>
      <c r="R22" s="20"/>
      <c r="S22" s="20" t="s">
        <v>726</v>
      </c>
      <c r="T22" s="20" t="s">
        <v>851</v>
      </c>
      <c r="U22" s="20" t="s">
        <v>868</v>
      </c>
      <c r="V22" s="20" t="s">
        <v>897</v>
      </c>
      <c r="W22" s="20" t="s">
        <v>936</v>
      </c>
      <c r="X22" s="3" t="s">
        <v>937</v>
      </c>
      <c r="Y22" s="49"/>
    </row>
    <row r="23" spans="1:25">
      <c r="A23" s="4" t="str">
        <f>'[1]CONTRATOS 2016'!E20</f>
        <v>GARRIDO</v>
      </c>
      <c r="B23" s="4" t="str">
        <f>'[1]CONTRATOS 2016'!F20</f>
        <v>MUÑOZ</v>
      </c>
      <c r="C23" s="4" t="str">
        <f>'[1]CONTRATOS 2016'!G20</f>
        <v>MARIO ANDRES</v>
      </c>
      <c r="D23" s="70"/>
      <c r="E23" s="70"/>
      <c r="F23" s="71"/>
      <c r="G23" s="72"/>
      <c r="H23" s="3" t="str">
        <f>'[1]CONTRATOS 2016'!L20</f>
        <v>SALVAVIDAS DE ESCUELA DE NATACION</v>
      </c>
      <c r="I23" s="7" t="str">
        <f>'[1]CONTRATOS 2016'!M20</f>
        <v xml:space="preserve">INSTALACIONES DE IMPLEMENTOS,RECEPCION DE ALUMNOS </v>
      </c>
      <c r="J23" s="48" t="s">
        <v>696</v>
      </c>
      <c r="K23" s="48">
        <v>13</v>
      </c>
      <c r="L23" s="48" t="s">
        <v>697</v>
      </c>
      <c r="M23" s="48" t="s">
        <v>696</v>
      </c>
      <c r="N23" s="8">
        <f>'[1]CONTRATOS 2016'!N20</f>
        <v>110000</v>
      </c>
      <c r="O23" s="5">
        <f>'[1]CONTRATOS 2016'!J20</f>
        <v>42374</v>
      </c>
      <c r="P23" s="5">
        <f>'[1]CONTRATOS 2016'!K20</f>
        <v>42391</v>
      </c>
      <c r="Q23" s="76" t="s">
        <v>1212</v>
      </c>
      <c r="R23" s="48" t="str">
        <f>'[1]CONTRATOS 2016'!R20</f>
        <v>MARTES,MIERCOLES,JUEVES Y VIERNES 08:30 A 11:00</v>
      </c>
      <c r="S23" s="3" t="str">
        <f>'[1]CONTRATOS 2016'!P20</f>
        <v>EN TRAMITE</v>
      </c>
      <c r="T23" s="7" t="str">
        <f>'[1]CONTRATOS 2016'!Q20</f>
        <v>2104004002 HONORARIOS</v>
      </c>
      <c r="U23" s="7" t="str">
        <f>'[1]CONTRATOS 2016'!A20</f>
        <v>ESCUELA DE NATACION RECREACION Y SEGURIDAD EN EL AGUA 2015</v>
      </c>
      <c r="V23" s="3" t="str">
        <f>'[1]CONTRATOS 2016'!B20</f>
        <v>1770, 31/12/2015</v>
      </c>
      <c r="W23" s="3" t="str">
        <f>'[1]CONTRATOS 2016'!C20</f>
        <v>73, 20/01/2016</v>
      </c>
      <c r="X23" s="3" t="str">
        <f>'[1]CONTRATOS 2016'!D20</f>
        <v>96, 19/01/2016</v>
      </c>
      <c r="Y23" s="49"/>
    </row>
    <row r="24" spans="1:25" hidden="1">
      <c r="A24" s="69" t="s">
        <v>202</v>
      </c>
      <c r="B24" s="69" t="s">
        <v>48</v>
      </c>
      <c r="C24" s="20" t="s">
        <v>366</v>
      </c>
      <c r="D24" s="70"/>
      <c r="E24" s="70"/>
      <c r="F24" s="71"/>
      <c r="G24" s="72"/>
      <c r="H24" s="20" t="s">
        <v>557</v>
      </c>
      <c r="I24" s="79" t="s">
        <v>619</v>
      </c>
      <c r="J24" s="73" t="s">
        <v>696</v>
      </c>
      <c r="K24" s="73">
        <v>13</v>
      </c>
      <c r="L24" s="73" t="s">
        <v>697</v>
      </c>
      <c r="M24" s="73" t="s">
        <v>696</v>
      </c>
      <c r="N24" s="74">
        <v>424000</v>
      </c>
      <c r="O24" s="75">
        <v>42170</v>
      </c>
      <c r="P24" s="76">
        <v>42247</v>
      </c>
      <c r="Q24" s="76" t="s">
        <v>1195</v>
      </c>
      <c r="R24" s="20"/>
      <c r="S24" s="20" t="s">
        <v>1122</v>
      </c>
      <c r="T24" s="20" t="s">
        <v>851</v>
      </c>
      <c r="U24" s="20" t="s">
        <v>868</v>
      </c>
      <c r="V24" s="20" t="s">
        <v>897</v>
      </c>
      <c r="W24" s="20" t="s">
        <v>938</v>
      </c>
      <c r="X24" s="3" t="s">
        <v>939</v>
      </c>
      <c r="Y24" s="49"/>
    </row>
    <row r="25" spans="1:25">
      <c r="A25" s="4" t="str">
        <f>'[1]CONTRATOS 2016'!E22</f>
        <v xml:space="preserve">GONZALEZ </v>
      </c>
      <c r="B25" s="4" t="str">
        <f>'[1]CONTRATOS 2016'!F22</f>
        <v>SANDOVAL</v>
      </c>
      <c r="C25" s="4" t="str">
        <f>'[1]CONTRATOS 2016'!G22</f>
        <v>CRISTIAN RODRIGO</v>
      </c>
      <c r="D25" s="70"/>
      <c r="E25" s="70"/>
      <c r="F25" s="71"/>
      <c r="G25" s="72"/>
      <c r="H25" s="3" t="s">
        <v>1214</v>
      </c>
      <c r="I25" s="7" t="str">
        <f>'[1]CONTRATOS 2016'!M22</f>
        <v>AUXILIAR DE ASEO DE ESCUELA DE NATACION</v>
      </c>
      <c r="J25" s="48" t="s">
        <v>696</v>
      </c>
      <c r="K25" s="48">
        <v>13</v>
      </c>
      <c r="L25" s="48" t="s">
        <v>697</v>
      </c>
      <c r="M25" s="48" t="s">
        <v>696</v>
      </c>
      <c r="N25" s="8">
        <f>'[1]CONTRATOS 2016'!N22</f>
        <v>70000</v>
      </c>
      <c r="O25" s="5">
        <f>'[1]CONTRATOS 2016'!J22</f>
        <v>42374</v>
      </c>
      <c r="P25" s="5">
        <f>'[1]CONTRATOS 2016'!K22</f>
        <v>42391</v>
      </c>
      <c r="Q25" s="76" t="s">
        <v>1212</v>
      </c>
      <c r="R25" s="48" t="str">
        <f>'[1]CONTRATOS 2016'!R22</f>
        <v>MARTES,MIERCOLES,JUEVES Y VIERNES 08:00 A 11:00</v>
      </c>
      <c r="S25" s="3" t="str">
        <f>'[1]CONTRATOS 2016'!P22</f>
        <v>EN TRAMITE</v>
      </c>
      <c r="T25" s="7" t="str">
        <f>'[1]CONTRATOS 2016'!Q22</f>
        <v>2104004002 HONORARIOS</v>
      </c>
      <c r="U25" s="7" t="str">
        <f>'[1]CONTRATOS 2016'!A22</f>
        <v>ESCUELA DE NATACION RECREACION Y SEGURIDAD EN EL AGUA 2015</v>
      </c>
      <c r="V25" s="3" t="str">
        <f>'[1]CONTRATOS 2016'!B22</f>
        <v>1770, 31/12/2015</v>
      </c>
      <c r="W25" s="3" t="str">
        <f>'[1]CONTRATOS 2016'!C22</f>
        <v>73, 20/01/2016</v>
      </c>
      <c r="X25" s="3" t="str">
        <f>'[1]CONTRATOS 2016'!D22</f>
        <v>96, 19/01/2016</v>
      </c>
      <c r="Y25" s="49"/>
    </row>
    <row r="26" spans="1:25">
      <c r="A26" s="4" t="str">
        <f>'[1]CONTRATOS 2016'!E23</f>
        <v>GUAJARDO</v>
      </c>
      <c r="B26" s="4" t="str">
        <f>'[1]CONTRATOS 2016'!F23</f>
        <v>GAETE</v>
      </c>
      <c r="C26" s="4" t="str">
        <f>'[1]CONTRATOS 2016'!G23</f>
        <v>JOSE IGNACIO</v>
      </c>
      <c r="D26" s="70"/>
      <c r="E26" s="70"/>
      <c r="F26" s="71"/>
      <c r="G26" s="72"/>
      <c r="H26" s="3" t="str">
        <f>'[1]CONTRATOS 2016'!L23</f>
        <v>KINESIOLOGO</v>
      </c>
      <c r="I26" s="7" t="str">
        <f>'[1]CONTRATOS 2016'!M23</f>
        <v xml:space="preserve">EVALUACION, ATENCION DOMICILIARIA A NIÑOS Y ESTIMULACION FAMILIAR </v>
      </c>
      <c r="J26" s="48" t="s">
        <v>696</v>
      </c>
      <c r="K26" s="48">
        <v>13</v>
      </c>
      <c r="L26" s="48" t="s">
        <v>697</v>
      </c>
      <c r="M26" s="48" t="s">
        <v>696</v>
      </c>
      <c r="N26" s="8">
        <f>'[1]CONTRATOS 2016'!N23</f>
        <v>550000</v>
      </c>
      <c r="O26" s="5">
        <f>'[1]CONTRATOS 2016'!J23</f>
        <v>42370</v>
      </c>
      <c r="P26" s="5">
        <f>'[1]CONTRATOS 2016'!K23</f>
        <v>42460</v>
      </c>
      <c r="Q26" s="76" t="s">
        <v>1212</v>
      </c>
      <c r="R26" s="48">
        <f>'[1]CONTRATOS 2016'!R23</f>
        <v>0</v>
      </c>
      <c r="S26" s="3" t="str">
        <f>'[1]CONTRATOS 2016'!P23</f>
        <v>21, 13/01/2016</v>
      </c>
      <c r="T26" s="7" t="str">
        <f>'[1]CONTRATOS 2016'!Q23</f>
        <v>114,05,09,028,003,001 HONORARIOS SEVICIOS ESPECIALIZADOS</v>
      </c>
      <c r="U26" s="7" t="str">
        <f>'[1]CONTRATOS 2016'!A23</f>
        <v xml:space="preserve">CHILE CRECE CONTIGO :PROTECCION INTEGRAL A LA INFANCIA </v>
      </c>
      <c r="V26" s="3" t="str">
        <f>'[1]CONTRATOS 2016'!B23</f>
        <v>1325, 05/10/2015</v>
      </c>
      <c r="W26" s="3" t="str">
        <f>'[1]CONTRATOS 2016'!C23</f>
        <v>1496, 11/12/2015</v>
      </c>
      <c r="X26" s="3" t="str">
        <f>'[1]CONTRATOS 2016'!D23</f>
        <v>1848, 01/12/2015</v>
      </c>
      <c r="Y26" s="77"/>
    </row>
    <row r="27" spans="1:25">
      <c r="A27" s="4" t="str">
        <f>'[1]CONTRATOS 2016'!E24</f>
        <v>GUERRERO</v>
      </c>
      <c r="B27" s="4" t="str">
        <f>'[1]CONTRATOS 2016'!F24</f>
        <v>VALENZUELA</v>
      </c>
      <c r="C27" s="4" t="str">
        <f>'[1]CONTRATOS 2016'!G24</f>
        <v>LUZ MARIA</v>
      </c>
      <c r="D27" s="70"/>
      <c r="E27" s="70"/>
      <c r="F27" s="71"/>
      <c r="G27" s="72"/>
      <c r="H27" s="3" t="str">
        <f>'[1]CONTRATOS 2016'!L24</f>
        <v>TRABAJO SOCIAL</v>
      </c>
      <c r="I27" s="7" t="str">
        <f>'[1]CONTRATOS 2016'!M24</f>
        <v>ENCARGADO DEL AREA URBANA PRB EN EL BARRIO</v>
      </c>
      <c r="J27" s="48" t="s">
        <v>696</v>
      </c>
      <c r="K27" s="48">
        <v>13</v>
      </c>
      <c r="L27" s="48" t="s">
        <v>697</v>
      </c>
      <c r="M27" s="48" t="s">
        <v>696</v>
      </c>
      <c r="N27" s="8">
        <f>'[1]CONTRATOS 2016'!N24</f>
        <v>550000</v>
      </c>
      <c r="O27" s="5">
        <f>'[1]CONTRATOS 2016'!J24</f>
        <v>42390</v>
      </c>
      <c r="P27" s="5">
        <f>'[1]CONTRATOS 2016'!K24</f>
        <v>42624</v>
      </c>
      <c r="Q27" s="76" t="s">
        <v>1212</v>
      </c>
      <c r="R27" s="48">
        <f>'[1]CONTRATOS 2016'!R24</f>
        <v>0</v>
      </c>
      <c r="S27" s="3" t="str">
        <f>'[1]CONTRATOS 2016'!P24</f>
        <v>EN TRAMITE</v>
      </c>
      <c r="T27" s="7" t="str">
        <f>'[1]CONTRATOS 2016'!Q24</f>
        <v>114051401001 HONORARIOS</v>
      </c>
      <c r="U27" s="7" t="str">
        <f>'[1]CONTRATOS 2016'!A24</f>
        <v>QUIERO MI BARRIO</v>
      </c>
      <c r="V27" s="3" t="str">
        <f>'[1]CONTRATOS 2016'!B24</f>
        <v>31, 05/01/2016</v>
      </c>
      <c r="W27" s="3" t="str">
        <f>'[1]CONTRATOS 2016'!C24</f>
        <v>102, 25/01/2016</v>
      </c>
      <c r="X27" s="3" t="str">
        <f>'[1]CONTRATOS 2016'!D24</f>
        <v>32, 19/01/2016</v>
      </c>
      <c r="Y27" s="77"/>
    </row>
    <row r="28" spans="1:25">
      <c r="A28" s="4" t="str">
        <f>'[1]CONTRATOS 2016'!E25</f>
        <v>HENRIQUEZ</v>
      </c>
      <c r="B28" s="4" t="str">
        <f>'[1]CONTRATOS 2016'!F25</f>
        <v>SALGADO</v>
      </c>
      <c r="C28" s="4" t="str">
        <f>'[1]CONTRATOS 2016'!G25</f>
        <v>MAUREEN YARITZA</v>
      </c>
      <c r="D28" s="70"/>
      <c r="E28" s="70"/>
      <c r="F28" s="71"/>
      <c r="G28" s="72"/>
      <c r="H28" s="3" t="str">
        <f>'[1]CONTRATOS 2016'!L25</f>
        <v>TECNICO DE TRABAJO SOCIAL</v>
      </c>
      <c r="I28" s="7" t="str">
        <f>'[1]CONTRATOS 2016'!M25</f>
        <v>BRINDAR APOYO EN CERTIFICACIONES SOCIO ECONOMICAS EN ALUMNOS SUPERIOR</v>
      </c>
      <c r="J28" s="48" t="s">
        <v>696</v>
      </c>
      <c r="K28" s="48">
        <v>13</v>
      </c>
      <c r="L28" s="48" t="s">
        <v>697</v>
      </c>
      <c r="M28" s="48" t="s">
        <v>696</v>
      </c>
      <c r="N28" s="8">
        <f>'[1]CONTRATOS 2016'!N25</f>
        <v>500000</v>
      </c>
      <c r="O28" s="5">
        <f>'[1]CONTRATOS 2016'!J25</f>
        <v>42401</v>
      </c>
      <c r="P28" s="5">
        <f>'[1]CONTRATOS 2016'!K25</f>
        <v>42460</v>
      </c>
      <c r="Q28" s="76" t="s">
        <v>1195</v>
      </c>
      <c r="R28" s="48">
        <f>'[1]CONTRATOS 2016'!R25</f>
        <v>0</v>
      </c>
      <c r="S28" s="3" t="str">
        <f>'[1]CONTRATOS 2016'!P25</f>
        <v>EN TRAMITE</v>
      </c>
      <c r="T28" s="7">
        <f>'[1]CONTRATOS 2016'!Q25</f>
        <v>0</v>
      </c>
      <c r="U28" s="7" t="str">
        <f>'[1]CONTRATOS 2016'!A25</f>
        <v>COMETIDOS HONORARIOS - AREA SOCIAL</v>
      </c>
      <c r="V28" s="3" t="str">
        <f>'[1]CONTRATOS 2016'!B25</f>
        <v>1679, 18/12/2015</v>
      </c>
      <c r="W28" s="3" t="str">
        <f>'[1]CONTRATOS 2016'!C25</f>
        <v>125, 29/01/2016</v>
      </c>
      <c r="X28" s="3" t="str">
        <f>'[1]CONTRATOS 2016'!D25</f>
        <v>173, 29/01/2016</v>
      </c>
      <c r="Y28" s="77"/>
    </row>
    <row r="29" spans="1:25">
      <c r="A29" s="4" t="str">
        <f>'[1]CONTRATOS 2016'!E26</f>
        <v xml:space="preserve">HIDALGO </v>
      </c>
      <c r="B29" s="4" t="str">
        <f>'[1]CONTRATOS 2016'!F26</f>
        <v>GUTIERREZ</v>
      </c>
      <c r="C29" s="4" t="str">
        <f>'[1]CONTRATOS 2016'!G26</f>
        <v>JOSELYN LUZ</v>
      </c>
      <c r="D29" s="70"/>
      <c r="E29" s="70"/>
      <c r="F29" s="71"/>
      <c r="G29" s="72"/>
      <c r="H29" s="3" t="str">
        <f>'[1]CONTRATOS 2016'!L26</f>
        <v>NO REGISTRA</v>
      </c>
      <c r="I29" s="7" t="str">
        <f>'[1]CONTRATOS 2016'!M26</f>
        <v>TALLER DE DANZA ARABE</v>
      </c>
      <c r="J29" s="48" t="s">
        <v>696</v>
      </c>
      <c r="K29" s="48">
        <v>13</v>
      </c>
      <c r="L29" s="48" t="s">
        <v>697</v>
      </c>
      <c r="M29" s="48" t="s">
        <v>696</v>
      </c>
      <c r="N29" s="8">
        <f>'[1]CONTRATOS 2016'!N26</f>
        <v>150000</v>
      </c>
      <c r="O29" s="5">
        <f>'[1]CONTRATOS 2016'!J26</f>
        <v>42370</v>
      </c>
      <c r="P29" s="5">
        <f>'[1]CONTRATOS 2016'!K26</f>
        <v>42460</v>
      </c>
      <c r="Q29" s="76" t="s">
        <v>1212</v>
      </c>
      <c r="R29" s="48">
        <f>'[1]CONTRATOS 2016'!R26</f>
        <v>0</v>
      </c>
      <c r="S29" s="3" t="str">
        <f>'[1]CONTRATOS 2016'!P26</f>
        <v>EN TRAMITE</v>
      </c>
      <c r="T29" s="7" t="str">
        <f>'[1]CONTRATOS 2016'!Q26</f>
        <v>1140510024001 HONORARIOS</v>
      </c>
      <c r="U29" s="7" t="str">
        <f>'[1]CONTRATOS 2016'!A26</f>
        <v>FORTALECIENDO EL DESARROLLO ARTISTICO Y CULTURAL DE CONCHALI Y CENTRO CULTURAL LEGANES</v>
      </c>
      <c r="V29" s="3" t="str">
        <f>'[1]CONTRATOS 2016'!B26</f>
        <v>1641, 10/12/2015</v>
      </c>
      <c r="W29" s="3" t="str">
        <f>'[1]CONTRATOS 2016'!C26</f>
        <v>1514, 17/12/2015</v>
      </c>
      <c r="X29" s="3" t="str">
        <f>'[1]CONTRATOS 2016'!D26</f>
        <v>1868, 09/12/2015</v>
      </c>
      <c r="Y29" s="77"/>
    </row>
    <row r="30" spans="1:25">
      <c r="A30" s="4" t="str">
        <f>'[1]CONTRATOS 2016'!E27</f>
        <v xml:space="preserve">LAGOS </v>
      </c>
      <c r="B30" s="4" t="str">
        <f>'[1]CONTRATOS 2016'!F27</f>
        <v>MOLINA</v>
      </c>
      <c r="C30" s="4" t="str">
        <f>'[1]CONTRATOS 2016'!G27</f>
        <v>PAULO IGNACIO</v>
      </c>
      <c r="D30" s="70"/>
      <c r="E30" s="70"/>
      <c r="F30" s="71"/>
      <c r="G30" s="72"/>
      <c r="H30" s="3" t="str">
        <f>'[1]CONTRATOS 2016'!L27</f>
        <v>MEDICO VETERINARIO</v>
      </c>
      <c r="I30" s="7" t="str">
        <f>'[1]CONTRATOS 2016'!M27</f>
        <v>ESTERILIZACION DE 900 CANINOS MACHOS O HEMBRAS DURANTE EL PERIODO DE CONTRATO</v>
      </c>
      <c r="J30" s="48" t="s">
        <v>696</v>
      </c>
      <c r="K30" s="48">
        <v>13</v>
      </c>
      <c r="L30" s="48" t="s">
        <v>697</v>
      </c>
      <c r="M30" s="48" t="s">
        <v>696</v>
      </c>
      <c r="N30" s="8">
        <f>'[1]CONTRATOS 2016'!N27</f>
        <v>1000000</v>
      </c>
      <c r="O30" s="5">
        <f>'[1]CONTRATOS 2016'!J27</f>
        <v>42387</v>
      </c>
      <c r="P30" s="5" t="str">
        <f>'[1]CONTRATOS 2016'!K27</f>
        <v>31/06/2016</v>
      </c>
      <c r="Q30" s="76" t="s">
        <v>1212</v>
      </c>
      <c r="R30" s="48" t="str">
        <f>'[1]CONTRATOS 2016'!R27</f>
        <v>44 HORAS MENSUALES</v>
      </c>
      <c r="S30" s="3" t="str">
        <f>'[1]CONTRATOS 2016'!P27</f>
        <v>40,01/02/2016</v>
      </c>
      <c r="T30" s="95">
        <f>'[1]CONTRATOS 2016'!Q27</f>
        <v>2103001</v>
      </c>
      <c r="U30" s="7" t="str">
        <f>'[1]CONTRATOS 2016'!A27</f>
        <v>COMETIDOS HONORARIOS PARA ASEO Y ORNATO</v>
      </c>
      <c r="V30" s="3" t="str">
        <f>'[1]CONTRATOS 2016'!B27</f>
        <v>1679, 18/12/2015</v>
      </c>
      <c r="W30" s="3" t="str">
        <f>'[1]CONTRATOS 2016'!C27</f>
        <v>86, 21/01/2016</v>
      </c>
      <c r="X30" s="3" t="str">
        <f>'[1]CONTRATOS 2016'!D27</f>
        <v>25, 18/01/2016</v>
      </c>
      <c r="Y30" s="77"/>
    </row>
    <row r="31" spans="1:25">
      <c r="A31" s="4" t="str">
        <f>'[1]CONTRATOS 2016'!E28</f>
        <v>LINEROS</v>
      </c>
      <c r="B31" s="4" t="str">
        <f>'[1]CONTRATOS 2016'!F28</f>
        <v>URBINA</v>
      </c>
      <c r="C31" s="4" t="str">
        <f>'[1]CONTRATOS 2016'!G28</f>
        <v>GILBERTO DOLORES</v>
      </c>
      <c r="D31" s="70"/>
      <c r="E31" s="70"/>
      <c r="F31" s="71"/>
      <c r="G31" s="72"/>
      <c r="H31" s="3" t="str">
        <f>'[1]CONTRATOS 2016'!L28</f>
        <v>MONITOR CUECA</v>
      </c>
      <c r="I31" s="7" t="str">
        <f>'[1]CONTRATOS 2016'!M28</f>
        <v>TALLER DE CUECA</v>
      </c>
      <c r="J31" s="48" t="s">
        <v>696</v>
      </c>
      <c r="K31" s="48">
        <v>13</v>
      </c>
      <c r="L31" s="48" t="s">
        <v>697</v>
      </c>
      <c r="M31" s="48" t="s">
        <v>696</v>
      </c>
      <c r="N31" s="8">
        <f>'[1]CONTRATOS 2016'!N28</f>
        <v>150000</v>
      </c>
      <c r="O31" s="5">
        <f>'[1]CONTRATOS 2016'!J28</f>
        <v>42370</v>
      </c>
      <c r="P31" s="5">
        <f>'[1]CONTRATOS 2016'!K28</f>
        <v>42429</v>
      </c>
      <c r="Q31" s="76" t="s">
        <v>1212</v>
      </c>
      <c r="R31" s="48">
        <f>'[1]CONTRATOS 2016'!R28</f>
        <v>0</v>
      </c>
      <c r="S31" s="3" t="str">
        <f>'[1]CONTRATOS 2016'!P28</f>
        <v>EN TRAMITE</v>
      </c>
      <c r="T31" s="7" t="str">
        <f>'[1]CONTRATOS 2016'!Q28</f>
        <v>1140510024001 HONORARIOS</v>
      </c>
      <c r="U31" s="7" t="str">
        <f>'[1]CONTRATOS 2016'!A28</f>
        <v>FORTALECIENDO EL DESARROLLO ARTISTICO Y CULTURAL DE CONCHALI Y CENTRO CULTURAL LEGANES</v>
      </c>
      <c r="V31" s="3" t="str">
        <f>'[1]CONTRATOS 2016'!B28</f>
        <v>1466, 09/11/2015</v>
      </c>
      <c r="W31" s="3" t="str">
        <f>'[1]CONTRATOS 2016'!C28</f>
        <v>150, 05/02/2016</v>
      </c>
      <c r="X31" s="3" t="str">
        <f>'[1]CONTRATOS 2016'!D28</f>
        <v>133, 26/01/2016</v>
      </c>
      <c r="Y31" s="77"/>
    </row>
    <row r="32" spans="1:25">
      <c r="A32" s="4" t="str">
        <f>'[1]CONTRATOS 2016'!E29</f>
        <v>LLANO</v>
      </c>
      <c r="B32" s="4" t="str">
        <f>'[1]CONTRATOS 2016'!F29</f>
        <v>VALENZUELA</v>
      </c>
      <c r="C32" s="4" t="str">
        <f>'[1]CONTRATOS 2016'!G29</f>
        <v>FERNANDO ENRIQUE</v>
      </c>
      <c r="D32" s="70"/>
      <c r="E32" s="70"/>
      <c r="F32" s="71"/>
      <c r="G32" s="72"/>
      <c r="H32" s="3" t="str">
        <f>'[1]CONTRATOS 2016'!L29</f>
        <v>KINESIOLOGO</v>
      </c>
      <c r="I32" s="7" t="str">
        <f>'[1]CONTRATOS 2016'!M29</f>
        <v xml:space="preserve">EVALUACION, ATENCION DOMICILIARIA A NIÑOS Y ESTIMULACION FAMILIAR </v>
      </c>
      <c r="J32" s="48" t="s">
        <v>696</v>
      </c>
      <c r="K32" s="48">
        <v>13</v>
      </c>
      <c r="L32" s="48" t="s">
        <v>697</v>
      </c>
      <c r="M32" s="48" t="s">
        <v>696</v>
      </c>
      <c r="N32" s="8">
        <f>'[1]CONTRATOS 2016'!N29</f>
        <v>330000</v>
      </c>
      <c r="O32" s="5">
        <f>'[1]CONTRATOS 2016'!J29</f>
        <v>42370</v>
      </c>
      <c r="P32" s="5">
        <f>'[1]CONTRATOS 2016'!K29</f>
        <v>42460</v>
      </c>
      <c r="Q32" s="76" t="s">
        <v>1212</v>
      </c>
      <c r="R32" s="48">
        <f>'[1]CONTRATOS 2016'!R29</f>
        <v>0</v>
      </c>
      <c r="S32" s="3" t="str">
        <f>'[1]CONTRATOS 2016'!P29</f>
        <v>27, 14/01/2016</v>
      </c>
      <c r="T32" s="7" t="str">
        <f>'[1]CONTRATOS 2016'!Q29</f>
        <v>114,05,09,028,003,001 HONORARIOS SEVICIOS ESPECIALIZADOS</v>
      </c>
      <c r="U32" s="7" t="str">
        <f>'[1]CONTRATOS 2016'!A29</f>
        <v xml:space="preserve">CHILE CRECE CONTIGO :PROTECCION INTEGRAL A LA INFANCIA </v>
      </c>
      <c r="V32" s="3" t="str">
        <f>'[1]CONTRATOS 2016'!B29</f>
        <v>1325, 05/10/2015</v>
      </c>
      <c r="W32" s="3" t="str">
        <f>'[1]CONTRATOS 2016'!C29</f>
        <v>1496, 11/12/2015</v>
      </c>
      <c r="X32" s="3" t="str">
        <f>'[1]CONTRATOS 2016'!D29</f>
        <v>1848, 01/12/2015</v>
      </c>
      <c r="Y32" s="49"/>
    </row>
    <row r="33" spans="1:25">
      <c r="A33" s="4" t="str">
        <f>'[1]CONTRATOS 2016'!E30</f>
        <v>MALTRAIN</v>
      </c>
      <c r="B33" s="4" t="str">
        <f>'[1]CONTRATOS 2016'!F30</f>
        <v>QUINTEROS</v>
      </c>
      <c r="C33" s="4" t="str">
        <f>'[1]CONTRATOS 2016'!G30</f>
        <v>JONNATHAN LEE</v>
      </c>
      <c r="D33" s="70"/>
      <c r="E33" s="70"/>
      <c r="F33" s="71"/>
      <c r="G33" s="72"/>
      <c r="H33" s="3" t="str">
        <f>'[1]CONTRATOS 2016'!L30</f>
        <v>EDUCACION MEDIA COMPLETA</v>
      </c>
      <c r="I33" s="7" t="str">
        <f>'[1]CONTRATOS 2016'!M30</f>
        <v>MONITOR DE GUITARRA</v>
      </c>
      <c r="J33" s="48" t="s">
        <v>696</v>
      </c>
      <c r="K33" s="48">
        <v>13</v>
      </c>
      <c r="L33" s="48" t="s">
        <v>697</v>
      </c>
      <c r="M33" s="48" t="s">
        <v>696</v>
      </c>
      <c r="N33" s="8">
        <f>'[1]CONTRATOS 2016'!N30</f>
        <v>220000</v>
      </c>
      <c r="O33" s="5">
        <f>'[1]CONTRATOS 2016'!J30</f>
        <v>42370</v>
      </c>
      <c r="P33" s="5">
        <f>'[1]CONTRATOS 2016'!K30</f>
        <v>42460</v>
      </c>
      <c r="Q33" s="76" t="s">
        <v>1212</v>
      </c>
      <c r="R33" s="48">
        <f>'[1]CONTRATOS 2016'!R30</f>
        <v>0</v>
      </c>
      <c r="S33" s="3" t="str">
        <f>'[1]CONTRATOS 2016'!P30</f>
        <v>EN TRAMITE</v>
      </c>
      <c r="T33" s="7">
        <f>'[1]CONTRATOS 2016'!Q30</f>
        <v>0</v>
      </c>
      <c r="U33" s="7" t="str">
        <f>'[1]CONTRATOS 2016'!A30</f>
        <v>FORTALECIENDO EL DESARROLLO ARTISTICO Y CULTURAL DE CONCHALI Y CENTRO CULTURAL LEGANES</v>
      </c>
      <c r="V33" s="3" t="str">
        <f>'[1]CONTRATOS 2016'!B30</f>
        <v>1641, 10/12/2015</v>
      </c>
      <c r="W33" s="3" t="str">
        <f>'[1]CONTRATOS 2016'!C30</f>
        <v>1514, 17/12/2015</v>
      </c>
      <c r="X33" s="3" t="str">
        <f>'[1]CONTRATOS 2016'!D30</f>
        <v>1868, 09/12/2015</v>
      </c>
      <c r="Y33" s="49"/>
    </row>
    <row r="34" spans="1:25">
      <c r="A34" s="4" t="str">
        <f>'[1]CONTRATOS 2016'!E31</f>
        <v>MARQUEZ</v>
      </c>
      <c r="B34" s="4" t="str">
        <f>'[1]CONTRATOS 2016'!F31</f>
        <v>CORTES</v>
      </c>
      <c r="C34" s="4" t="str">
        <f>'[1]CONTRATOS 2016'!G31</f>
        <v>CHANTAL VERONICA</v>
      </c>
      <c r="D34" s="70"/>
      <c r="E34" s="70"/>
      <c r="F34" s="71"/>
      <c r="G34" s="72"/>
      <c r="H34" s="3" t="str">
        <f>'[1]CONTRATOS 2016'!L31</f>
        <v>ARQUITECTA</v>
      </c>
      <c r="I34" s="7" t="str">
        <f>'[1]CONTRATOS 2016'!M31</f>
        <v>ENCARGADO DEL AREA URBANA PRB EN EL BARRIO</v>
      </c>
      <c r="J34" s="48" t="s">
        <v>696</v>
      </c>
      <c r="K34" s="48">
        <v>13</v>
      </c>
      <c r="L34" s="48" t="s">
        <v>697</v>
      </c>
      <c r="M34" s="48" t="s">
        <v>696</v>
      </c>
      <c r="N34" s="8">
        <f>'[1]CONTRATOS 2016'!N31</f>
        <v>550000</v>
      </c>
      <c r="O34" s="5">
        <f>'[1]CONTRATOS 2016'!J31</f>
        <v>42390</v>
      </c>
      <c r="P34" s="5">
        <f>'[1]CONTRATOS 2016'!K31</f>
        <v>42624</v>
      </c>
      <c r="Q34" s="76" t="s">
        <v>1212</v>
      </c>
      <c r="R34" s="48">
        <f>'[1]CONTRATOS 2016'!R31</f>
        <v>0</v>
      </c>
      <c r="S34" s="3" t="str">
        <f>'[1]CONTRATOS 2016'!P31</f>
        <v>EN TRAMITE</v>
      </c>
      <c r="T34" s="7" t="str">
        <f>'[1]CONTRATOS 2016'!Q31</f>
        <v>114051401001 HONORARIOS</v>
      </c>
      <c r="U34" s="7" t="str">
        <f>'[1]CONTRATOS 2016'!A31</f>
        <v>QUIERO MI BARRIO</v>
      </c>
      <c r="V34" s="3" t="str">
        <f>'[1]CONTRATOS 2016'!B31</f>
        <v>31, 05/01/2016</v>
      </c>
      <c r="W34" s="3" t="str">
        <f>'[1]CONTRATOS 2016'!C31</f>
        <v>102, 25/01/2016</v>
      </c>
      <c r="X34" s="3" t="str">
        <f>'[1]CONTRATOS 2016'!D31</f>
        <v>32, 19/01/2016</v>
      </c>
      <c r="Y34" s="49"/>
    </row>
    <row r="35" spans="1:25" hidden="1">
      <c r="A35" s="69" t="s">
        <v>1113</v>
      </c>
      <c r="B35" s="69" t="s">
        <v>21</v>
      </c>
      <c r="C35" s="20" t="s">
        <v>1114</v>
      </c>
      <c r="D35" s="70"/>
      <c r="E35" s="70"/>
      <c r="F35" s="71"/>
      <c r="G35" s="72"/>
      <c r="H35" s="20" t="s">
        <v>558</v>
      </c>
      <c r="I35" s="79" t="s">
        <v>1109</v>
      </c>
      <c r="J35" s="73" t="s">
        <v>696</v>
      </c>
      <c r="K35" s="73">
        <v>13</v>
      </c>
      <c r="L35" s="73" t="s">
        <v>697</v>
      </c>
      <c r="M35" s="73" t="s">
        <v>696</v>
      </c>
      <c r="N35" s="74">
        <v>873990</v>
      </c>
      <c r="O35" s="75">
        <v>42005</v>
      </c>
      <c r="P35" s="76">
        <v>42247</v>
      </c>
      <c r="Q35" s="76" t="s">
        <v>1195</v>
      </c>
      <c r="R35" s="20" t="s">
        <v>1116</v>
      </c>
      <c r="S35" s="20" t="s">
        <v>1115</v>
      </c>
      <c r="T35" s="20" t="s">
        <v>1110</v>
      </c>
      <c r="U35" s="20" t="s">
        <v>868</v>
      </c>
      <c r="V35" s="20" t="s">
        <v>1111</v>
      </c>
      <c r="W35" s="20" t="s">
        <v>1112</v>
      </c>
      <c r="X35" s="3" t="s">
        <v>1035</v>
      </c>
      <c r="Y35" s="49"/>
    </row>
    <row r="36" spans="1:25">
      <c r="A36" s="4" t="str">
        <f>'[1]CONTRATOS 2016'!E33</f>
        <v>MEDEL</v>
      </c>
      <c r="B36" s="4" t="str">
        <f>'[1]CONTRATOS 2016'!F33</f>
        <v>LEIVA</v>
      </c>
      <c r="C36" s="4" t="str">
        <f>'[1]CONTRATOS 2016'!G33</f>
        <v>EDUARDO JAVIER</v>
      </c>
      <c r="D36" s="70"/>
      <c r="E36" s="70"/>
      <c r="F36" s="71"/>
      <c r="G36" s="72"/>
      <c r="H36" s="3" t="str">
        <f>'[1]CONTRATOS 2016'!L33</f>
        <v>TEATRO</v>
      </c>
      <c r="I36" s="7" t="str">
        <f>'[1]CONTRATOS 2016'!M33</f>
        <v>MONITOR DE TEATRO</v>
      </c>
      <c r="J36" s="48" t="s">
        <v>696</v>
      </c>
      <c r="K36" s="48">
        <v>13</v>
      </c>
      <c r="L36" s="48" t="s">
        <v>697</v>
      </c>
      <c r="M36" s="48" t="s">
        <v>696</v>
      </c>
      <c r="N36" s="8">
        <f>'[1]CONTRATOS 2016'!N33</f>
        <v>100000</v>
      </c>
      <c r="O36" s="5">
        <f>'[1]CONTRATOS 2016'!J33</f>
        <v>42370</v>
      </c>
      <c r="P36" s="5">
        <f>'[1]CONTRATOS 2016'!K33</f>
        <v>42460</v>
      </c>
      <c r="Q36" s="76" t="s">
        <v>1212</v>
      </c>
      <c r="R36" s="48">
        <f>'[1]CONTRATOS 2016'!R33</f>
        <v>0</v>
      </c>
      <c r="S36" s="3" t="str">
        <f>'[1]CONTRATOS 2016'!P33</f>
        <v>EN TRAMITE</v>
      </c>
      <c r="T36" s="7" t="str">
        <f>'[1]CONTRATOS 2016'!Q33</f>
        <v>1140510024001 HONORARIOS</v>
      </c>
      <c r="U36" s="7" t="str">
        <f>'[1]CONTRATOS 2016'!A33</f>
        <v>FORTALECIENDO EL DESARROLLO ARTISTICO Y CULTURAL DE CONCHALI Y CENTRO CULTURAL LEGANES</v>
      </c>
      <c r="V36" s="3" t="str">
        <f>'[1]CONTRATOS 2016'!B33</f>
        <v>1641, 10/12/2015</v>
      </c>
      <c r="W36" s="3" t="str">
        <f>'[1]CONTRATOS 2016'!C33</f>
        <v>1514, 17/12/2015</v>
      </c>
      <c r="X36" s="3" t="str">
        <f>'[1]CONTRATOS 2016'!D33</f>
        <v>1868, 09/12/2015</v>
      </c>
      <c r="Y36" s="49"/>
    </row>
    <row r="37" spans="1:25" hidden="1">
      <c r="A37" s="69" t="s">
        <v>28</v>
      </c>
      <c r="B37" s="69" t="s">
        <v>29</v>
      </c>
      <c r="C37" s="20" t="s">
        <v>30</v>
      </c>
      <c r="D37" s="70"/>
      <c r="E37" s="70"/>
      <c r="F37" s="71"/>
      <c r="G37" s="72"/>
      <c r="H37" s="20" t="s">
        <v>561</v>
      </c>
      <c r="I37" s="79" t="s">
        <v>620</v>
      </c>
      <c r="J37" s="73" t="s">
        <v>696</v>
      </c>
      <c r="K37" s="73">
        <v>13</v>
      </c>
      <c r="L37" s="73" t="s">
        <v>697</v>
      </c>
      <c r="M37" s="73" t="s">
        <v>696</v>
      </c>
      <c r="N37" s="74">
        <v>400000</v>
      </c>
      <c r="O37" s="75">
        <v>42193</v>
      </c>
      <c r="P37" s="76">
        <v>42247</v>
      </c>
      <c r="Q37" s="76" t="s">
        <v>1195</v>
      </c>
      <c r="R37" s="20"/>
      <c r="S37" s="20" t="s">
        <v>727</v>
      </c>
      <c r="T37" s="20" t="s">
        <v>852</v>
      </c>
      <c r="U37" s="20" t="s">
        <v>868</v>
      </c>
      <c r="V37" s="20" t="s">
        <v>898</v>
      </c>
      <c r="W37" s="20" t="s">
        <v>940</v>
      </c>
      <c r="X37" s="3" t="s">
        <v>941</v>
      </c>
      <c r="Y37" s="49"/>
    </row>
    <row r="38" spans="1:25" hidden="1">
      <c r="A38" s="4" t="s">
        <v>37</v>
      </c>
      <c r="B38" s="4" t="s">
        <v>38</v>
      </c>
      <c r="C38" s="3" t="s">
        <v>39</v>
      </c>
      <c r="D38" s="42"/>
      <c r="E38" s="42"/>
      <c r="F38" s="46"/>
      <c r="G38" s="47"/>
      <c r="H38" s="3" t="s">
        <v>562</v>
      </c>
      <c r="I38" s="7" t="s">
        <v>622</v>
      </c>
      <c r="J38" s="48" t="s">
        <v>696</v>
      </c>
      <c r="K38" s="48">
        <v>13</v>
      </c>
      <c r="L38" s="48" t="s">
        <v>697</v>
      </c>
      <c r="M38" s="48" t="s">
        <v>696</v>
      </c>
      <c r="N38" s="8">
        <v>361460</v>
      </c>
      <c r="O38" s="5">
        <v>42016</v>
      </c>
      <c r="P38" s="6">
        <v>42216</v>
      </c>
      <c r="Q38" s="6" t="s">
        <v>1195</v>
      </c>
      <c r="R38" s="3"/>
      <c r="S38" s="3" t="s">
        <v>728</v>
      </c>
      <c r="T38" s="3" t="s">
        <v>850</v>
      </c>
      <c r="U38" s="3" t="s">
        <v>870</v>
      </c>
      <c r="V38" s="3" t="s">
        <v>8</v>
      </c>
      <c r="W38" s="3" t="s">
        <v>944</v>
      </c>
      <c r="X38" s="3" t="s">
        <v>945</v>
      </c>
      <c r="Y38" s="49"/>
    </row>
    <row r="39" spans="1:25">
      <c r="A39" s="4" t="str">
        <f>'[1]CONTRATOS 2016'!E36</f>
        <v>MENDEZ</v>
      </c>
      <c r="B39" s="4" t="str">
        <f>'[1]CONTRATOS 2016'!F36</f>
        <v>BARRERA</v>
      </c>
      <c r="C39" s="4" t="str">
        <f>'[1]CONTRATOS 2016'!G36</f>
        <v>MARIA TERESA</v>
      </c>
      <c r="D39" s="42"/>
      <c r="E39" s="42"/>
      <c r="F39" s="46"/>
      <c r="G39" s="47"/>
      <c r="H39" s="3" t="str">
        <f>'[1]CONTRATOS 2016'!L36</f>
        <v>MEDICO VETERINARIO</v>
      </c>
      <c r="I39" s="7" t="str">
        <f>'[1]CONTRATOS 2016'!M36</f>
        <v>ESTERILIZACION DE 865 CANINOS MACHOS O HEMBRAS DURANTE EL PERIODO DE CONTRATO</v>
      </c>
      <c r="J39" s="48" t="s">
        <v>696</v>
      </c>
      <c r="K39" s="48">
        <v>13</v>
      </c>
      <c r="L39" s="48" t="s">
        <v>697</v>
      </c>
      <c r="M39" s="48" t="s">
        <v>696</v>
      </c>
      <c r="N39" s="8">
        <f>'[1]CONTRATOS 2016'!N36</f>
        <v>1111111</v>
      </c>
      <c r="O39" s="5">
        <f>'[1]CONTRATOS 2016'!J36</f>
        <v>42387</v>
      </c>
      <c r="P39" s="5" t="str">
        <f>'[1]CONTRATOS 2016'!K36</f>
        <v>31/06/2016</v>
      </c>
      <c r="Q39" s="6" t="s">
        <v>1212</v>
      </c>
      <c r="R39" s="48" t="str">
        <f>'[1]CONTRATOS 2016'!R36</f>
        <v>44 HORAS MENSUALES</v>
      </c>
      <c r="S39" s="3" t="str">
        <f>'[1]CONTRATOS 2016'!P36</f>
        <v>41, 01/02/2016</v>
      </c>
      <c r="T39" s="7" t="str">
        <f>'[1]CONTRATOS 2016'!Q36</f>
        <v>21,03,001 HONORARIOS A SUMA ALZADA PERSONAS NATURALES</v>
      </c>
      <c r="U39" s="7" t="str">
        <f>'[1]CONTRATOS 2016'!A36</f>
        <v>COMETIDOS HONORARIOS PARA ASEO Y ORNATO</v>
      </c>
      <c r="V39" s="3" t="str">
        <f>'[1]CONTRATOS 2016'!B36</f>
        <v>1679, 18/12/2015</v>
      </c>
      <c r="W39" s="3" t="str">
        <f>'[1]CONTRATOS 2016'!C36</f>
        <v>85, 21/01/2016</v>
      </c>
      <c r="X39" s="3" t="str">
        <f>'[1]CONTRATOS 2016'!D36</f>
        <v>24, 18/01/2016</v>
      </c>
      <c r="Y39" s="49"/>
    </row>
    <row r="40" spans="1:25" hidden="1">
      <c r="A40" s="4" t="s">
        <v>96</v>
      </c>
      <c r="B40" s="4" t="s">
        <v>105</v>
      </c>
      <c r="C40" s="3" t="s">
        <v>326</v>
      </c>
      <c r="D40" s="42"/>
      <c r="E40" s="42"/>
      <c r="F40" s="46"/>
      <c r="G40" s="47"/>
      <c r="H40" s="3" t="s">
        <v>563</v>
      </c>
      <c r="I40" s="7" t="s">
        <v>622</v>
      </c>
      <c r="J40" s="48" t="s">
        <v>696</v>
      </c>
      <c r="K40" s="48">
        <v>13</v>
      </c>
      <c r="L40" s="48" t="s">
        <v>697</v>
      </c>
      <c r="M40" s="48" t="s">
        <v>696</v>
      </c>
      <c r="N40" s="8">
        <v>850000</v>
      </c>
      <c r="O40" s="5">
        <v>42016</v>
      </c>
      <c r="P40" s="6">
        <v>42216</v>
      </c>
      <c r="Q40" s="6" t="s">
        <v>1195</v>
      </c>
      <c r="R40" s="3"/>
      <c r="S40" s="3" t="s">
        <v>729</v>
      </c>
      <c r="T40" s="3" t="s">
        <v>101</v>
      </c>
      <c r="U40" s="3" t="s">
        <v>870</v>
      </c>
      <c r="V40" s="3" t="s">
        <v>8</v>
      </c>
      <c r="W40" s="3" t="s">
        <v>946</v>
      </c>
      <c r="X40" s="3" t="s">
        <v>947</v>
      </c>
      <c r="Y40" s="49"/>
    </row>
    <row r="41" spans="1:25" hidden="1">
      <c r="A41" s="4" t="s">
        <v>344</v>
      </c>
      <c r="B41" s="4" t="s">
        <v>26</v>
      </c>
      <c r="C41" s="3" t="s">
        <v>345</v>
      </c>
      <c r="D41" s="42"/>
      <c r="E41" s="42"/>
      <c r="F41" s="46"/>
      <c r="G41" s="47"/>
      <c r="H41" s="3" t="s">
        <v>564</v>
      </c>
      <c r="I41" s="7" t="s">
        <v>623</v>
      </c>
      <c r="J41" s="48" t="s">
        <v>696</v>
      </c>
      <c r="K41" s="48">
        <v>13</v>
      </c>
      <c r="L41" s="48" t="s">
        <v>697</v>
      </c>
      <c r="M41" s="48" t="s">
        <v>696</v>
      </c>
      <c r="N41" s="8">
        <v>570000</v>
      </c>
      <c r="O41" s="5">
        <v>42128</v>
      </c>
      <c r="P41" s="6">
        <v>42216</v>
      </c>
      <c r="Q41" s="6" t="s">
        <v>1195</v>
      </c>
      <c r="R41" s="3"/>
      <c r="S41" s="3" t="s">
        <v>1137</v>
      </c>
      <c r="T41" s="3" t="s">
        <v>851</v>
      </c>
      <c r="U41" s="3" t="s">
        <v>870</v>
      </c>
      <c r="V41" s="3" t="s">
        <v>8</v>
      </c>
      <c r="W41" s="3" t="s">
        <v>948</v>
      </c>
      <c r="X41" s="3" t="s">
        <v>949</v>
      </c>
      <c r="Y41" s="49"/>
    </row>
    <row r="42" spans="1:25" ht="24">
      <c r="A42" s="4" t="str">
        <f>'[1]CONTRATOS 2016'!E39</f>
        <v>MORALES</v>
      </c>
      <c r="B42" s="4" t="str">
        <f>'[1]CONTRATOS 2016'!F39</f>
        <v>ASTUDILLO</v>
      </c>
      <c r="C42" s="4" t="str">
        <f>'[1]CONTRATOS 2016'!G39</f>
        <v>CLAUDIA ANDREA</v>
      </c>
      <c r="D42" s="42"/>
      <c r="E42" s="42"/>
      <c r="F42" s="46"/>
      <c r="G42" s="47"/>
      <c r="H42" s="3" t="str">
        <f>'[1]CONTRATOS 2016'!L39</f>
        <v>MONITORA DE BAILE ENTRETENIDO</v>
      </c>
      <c r="I42" s="7" t="str">
        <f>'[1]CONTRATOS 2016'!M39</f>
        <v>MONITORA BAILE ENTRETENIDO</v>
      </c>
      <c r="J42" s="48" t="s">
        <v>696</v>
      </c>
      <c r="K42" s="48">
        <v>13</v>
      </c>
      <c r="L42" s="48" t="s">
        <v>697</v>
      </c>
      <c r="M42" s="48" t="s">
        <v>696</v>
      </c>
      <c r="N42" s="8">
        <f>'[1]CONTRATOS 2016'!N39</f>
        <v>288000</v>
      </c>
      <c r="O42" s="5">
        <f>'[1]CONTRATOS 2016'!J39</f>
        <v>42370</v>
      </c>
      <c r="P42" s="5">
        <f>'[1]CONTRATOS 2016'!K39</f>
        <v>42460</v>
      </c>
      <c r="Q42" s="6" t="s">
        <v>1212</v>
      </c>
      <c r="R42" s="48" t="str">
        <f>'[1]CONTRATOS 2016'!R39</f>
        <v>LUNES,MIERCOLES Y VIERNES  DE 18:30 A 19:42 EN ALBERTO GONZALEZ,LUNES, MIERCOLES Y VIERNES DE 20:00 A 21:12 JOHNSON 5801</v>
      </c>
      <c r="S42" s="3" t="str">
        <f>'[1]CONTRATOS 2016'!P39</f>
        <v>1773, 31/12/2015</v>
      </c>
      <c r="T42" s="7" t="str">
        <f>'[1]CONTRATOS 2016'!Q39</f>
        <v>1140510025001 HONORARIOS</v>
      </c>
      <c r="U42" s="7" t="str">
        <f>'[1]CONTRATOS 2016'!A39</f>
        <v>CONCHALI + DEPORTE Y VIDA SALUDABLE</v>
      </c>
      <c r="V42" s="3" t="str">
        <f>'[1]CONTRATOS 2016'!B39</f>
        <v>1759, 29/12/2015</v>
      </c>
      <c r="W42" s="3" t="str">
        <f>'[1]CONTRATOS 2016'!C39</f>
        <v>1650, 31/12/2015</v>
      </c>
      <c r="X42" s="3" t="str">
        <f>'[1]CONTRATOS 2016'!D39</f>
        <v>1694, 04/11/2015</v>
      </c>
      <c r="Y42" s="49"/>
    </row>
    <row r="43" spans="1:25" hidden="1">
      <c r="A43" s="4" t="s">
        <v>234</v>
      </c>
      <c r="B43" s="4" t="s">
        <v>235</v>
      </c>
      <c r="C43" s="3" t="s">
        <v>236</v>
      </c>
      <c r="D43" s="42"/>
      <c r="E43" s="42"/>
      <c r="F43" s="46"/>
      <c r="G43" s="47"/>
      <c r="H43" s="3" t="s">
        <v>565</v>
      </c>
      <c r="I43" s="7" t="s">
        <v>624</v>
      </c>
      <c r="J43" s="48" t="s">
        <v>696</v>
      </c>
      <c r="K43" s="48">
        <v>13</v>
      </c>
      <c r="L43" s="48" t="s">
        <v>697</v>
      </c>
      <c r="M43" s="48" t="s">
        <v>696</v>
      </c>
      <c r="N43" s="8">
        <v>1575000</v>
      </c>
      <c r="O43" s="5">
        <v>42005</v>
      </c>
      <c r="P43" s="6">
        <v>42094</v>
      </c>
      <c r="Q43" s="6" t="s">
        <v>1195</v>
      </c>
      <c r="R43" s="3"/>
      <c r="S43" s="3" t="s">
        <v>730</v>
      </c>
      <c r="T43" s="3" t="s">
        <v>850</v>
      </c>
      <c r="U43" s="3" t="s">
        <v>871</v>
      </c>
      <c r="V43" s="3" t="s">
        <v>899</v>
      </c>
      <c r="W43" s="3" t="s">
        <v>950</v>
      </c>
      <c r="X43" s="3"/>
      <c r="Y43" s="49"/>
    </row>
    <row r="44" spans="1:25" hidden="1">
      <c r="A44" s="4" t="s">
        <v>234</v>
      </c>
      <c r="B44" s="4" t="s">
        <v>235</v>
      </c>
      <c r="C44" s="3" t="s">
        <v>236</v>
      </c>
      <c r="D44" s="42"/>
      <c r="E44" s="42"/>
      <c r="F44" s="46"/>
      <c r="G44" s="47"/>
      <c r="H44" s="3" t="s">
        <v>565</v>
      </c>
      <c r="I44" s="7" t="s">
        <v>624</v>
      </c>
      <c r="J44" s="48" t="s">
        <v>696</v>
      </c>
      <c r="K44" s="48">
        <v>13</v>
      </c>
      <c r="L44" s="48" t="s">
        <v>697</v>
      </c>
      <c r="M44" s="48" t="s">
        <v>696</v>
      </c>
      <c r="N44" s="8">
        <v>1575000</v>
      </c>
      <c r="O44" s="5">
        <v>42095</v>
      </c>
      <c r="P44" s="6">
        <v>42124</v>
      </c>
      <c r="Q44" s="6" t="s">
        <v>1195</v>
      </c>
      <c r="R44" s="3"/>
      <c r="S44" s="3" t="s">
        <v>731</v>
      </c>
      <c r="T44" s="3" t="s">
        <v>850</v>
      </c>
      <c r="U44" s="3" t="s">
        <v>871</v>
      </c>
      <c r="V44" s="3" t="s">
        <v>899</v>
      </c>
      <c r="W44" s="3" t="s">
        <v>951</v>
      </c>
      <c r="X44" s="3" t="s">
        <v>952</v>
      </c>
      <c r="Y44" s="49"/>
    </row>
    <row r="45" spans="1:25" hidden="1">
      <c r="A45" s="4" t="s">
        <v>234</v>
      </c>
      <c r="B45" s="4" t="s">
        <v>235</v>
      </c>
      <c r="C45" s="3" t="s">
        <v>236</v>
      </c>
      <c r="D45" s="42"/>
      <c r="E45" s="42"/>
      <c r="F45" s="46"/>
      <c r="G45" s="47"/>
      <c r="H45" s="3" t="s">
        <v>565</v>
      </c>
      <c r="I45" s="7" t="s">
        <v>1134</v>
      </c>
      <c r="J45" s="48" t="s">
        <v>696</v>
      </c>
      <c r="K45" s="48">
        <v>13</v>
      </c>
      <c r="L45" s="48" t="s">
        <v>697</v>
      </c>
      <c r="M45" s="48" t="s">
        <v>696</v>
      </c>
      <c r="N45" s="8">
        <v>720000</v>
      </c>
      <c r="O45" s="5">
        <v>42125</v>
      </c>
      <c r="P45" s="6">
        <v>42216</v>
      </c>
      <c r="Q45" s="6" t="s">
        <v>1195</v>
      </c>
      <c r="R45" s="3"/>
      <c r="S45" s="3" t="s">
        <v>1130</v>
      </c>
      <c r="T45" s="3" t="s">
        <v>850</v>
      </c>
      <c r="U45" s="3" t="s">
        <v>871</v>
      </c>
      <c r="V45" s="3" t="s">
        <v>899</v>
      </c>
      <c r="W45" s="3" t="s">
        <v>953</v>
      </c>
      <c r="X45" s="3" t="s">
        <v>954</v>
      </c>
      <c r="Y45" s="49"/>
    </row>
    <row r="46" spans="1:25" hidden="1">
      <c r="A46" s="4" t="s">
        <v>115</v>
      </c>
      <c r="B46" s="4" t="s">
        <v>237</v>
      </c>
      <c r="C46" s="3" t="s">
        <v>238</v>
      </c>
      <c r="D46" s="42"/>
      <c r="E46" s="42"/>
      <c r="F46" s="46"/>
      <c r="G46" s="47"/>
      <c r="H46" s="3" t="s">
        <v>566</v>
      </c>
      <c r="I46" s="7" t="s">
        <v>625</v>
      </c>
      <c r="J46" s="48" t="s">
        <v>696</v>
      </c>
      <c r="K46" s="48">
        <v>13</v>
      </c>
      <c r="L46" s="48" t="s">
        <v>697</v>
      </c>
      <c r="M46" s="48" t="s">
        <v>696</v>
      </c>
      <c r="N46" s="8">
        <v>666667</v>
      </c>
      <c r="O46" s="5">
        <v>42036</v>
      </c>
      <c r="P46" s="6">
        <v>42247</v>
      </c>
      <c r="Q46" s="6" t="s">
        <v>1195</v>
      </c>
      <c r="R46" s="3"/>
      <c r="S46" s="3" t="s">
        <v>1133</v>
      </c>
      <c r="T46" s="3" t="s">
        <v>851</v>
      </c>
      <c r="U46" s="3" t="s">
        <v>871</v>
      </c>
      <c r="V46" s="3" t="s">
        <v>8</v>
      </c>
      <c r="W46" s="3" t="s">
        <v>955</v>
      </c>
      <c r="X46" s="3" t="s">
        <v>956</v>
      </c>
      <c r="Y46" s="49"/>
    </row>
    <row r="47" spans="1:25">
      <c r="A47" s="4" t="str">
        <f>'[1]CONTRATOS 2016'!E45</f>
        <v>ORMAZABAL</v>
      </c>
      <c r="B47" s="4" t="str">
        <f>'[1]CONTRATOS 2016'!F45</f>
        <v>VALENZUELA</v>
      </c>
      <c r="C47" s="4" t="str">
        <f>'[1]CONTRATOS 2016'!G45</f>
        <v>YENNY DEL CARMEN</v>
      </c>
      <c r="D47" s="42"/>
      <c r="E47" s="42"/>
      <c r="F47" s="46"/>
      <c r="G47" s="47"/>
      <c r="H47" s="3" t="str">
        <f>'[1]CONTRATOS 2016'!L45</f>
        <v>TRABAJO SOCIAL</v>
      </c>
      <c r="I47" s="7" t="str">
        <f>'[1]CONTRATOS 2016'!M45</f>
        <v>AYUDA SOCIAL</v>
      </c>
      <c r="J47" s="48" t="s">
        <v>696</v>
      </c>
      <c r="K47" s="48">
        <v>13</v>
      </c>
      <c r="L47" s="48" t="s">
        <v>697</v>
      </c>
      <c r="M47" s="48" t="s">
        <v>696</v>
      </c>
      <c r="N47" s="8">
        <f>'[1]CONTRATOS 2016'!N45</f>
        <v>400000</v>
      </c>
      <c r="O47" s="5">
        <f>'[1]CONTRATOS 2016'!J45</f>
        <v>42401</v>
      </c>
      <c r="P47" s="5">
        <f>'[1]CONTRATOS 2016'!K45</f>
        <v>42582</v>
      </c>
      <c r="Q47" s="6" t="s">
        <v>1195</v>
      </c>
      <c r="R47" s="48" t="str">
        <f>'[1]CONTRATOS 2016'!R45</f>
        <v>APERTURA DEL ALBERGUE TODOS LOS MIERCOLES DE 11:00 A 17:00</v>
      </c>
      <c r="S47" s="3" t="str">
        <f>'[1]CONTRATOS 2016'!P45</f>
        <v>EN TRAMITE</v>
      </c>
      <c r="T47" s="7" t="str">
        <f>'[1]CONTRATOS 2016'!Q45</f>
        <v>2104004002 HONORARIOS</v>
      </c>
      <c r="U47" s="7" t="str">
        <f>'[1]CONTRATOS 2016'!A45</f>
        <v>ACOMPAÑAMIENTO INTEGRAL A PERSONAS EN SITUACION DE CALLE DE CONCHALI</v>
      </c>
      <c r="V47" s="3" t="str">
        <f>'[1]CONTRATOS 2016'!B45</f>
        <v>101, 29/01/2016</v>
      </c>
      <c r="W47" s="3" t="str">
        <f>'[1]CONTRATOS 2016'!C45</f>
        <v>126, 29/01/2016</v>
      </c>
      <c r="X47" s="3" t="str">
        <f>'[1]CONTRATOS 2016'!D45</f>
        <v>178, 29/01/2016</v>
      </c>
      <c r="Y47" s="49"/>
    </row>
    <row r="48" spans="1:25" hidden="1">
      <c r="A48" s="4" t="s">
        <v>110</v>
      </c>
      <c r="B48" s="4" t="s">
        <v>244</v>
      </c>
      <c r="C48" s="3" t="s">
        <v>245</v>
      </c>
      <c r="D48" s="42"/>
      <c r="E48" s="42"/>
      <c r="F48" s="46"/>
      <c r="G48" s="47"/>
      <c r="H48" s="3" t="s">
        <v>567</v>
      </c>
      <c r="I48" s="7" t="s">
        <v>626</v>
      </c>
      <c r="J48" s="48" t="s">
        <v>696</v>
      </c>
      <c r="K48" s="48">
        <v>13</v>
      </c>
      <c r="L48" s="48" t="s">
        <v>697</v>
      </c>
      <c r="M48" s="48" t="s">
        <v>696</v>
      </c>
      <c r="N48" s="8">
        <v>390000</v>
      </c>
      <c r="O48" s="5">
        <v>42023</v>
      </c>
      <c r="P48" s="6">
        <v>42124</v>
      </c>
      <c r="Q48" s="6" t="s">
        <v>1195</v>
      </c>
      <c r="R48" s="3"/>
      <c r="S48" s="3" t="s">
        <v>732</v>
      </c>
      <c r="T48" s="3" t="s">
        <v>101</v>
      </c>
      <c r="U48" s="3" t="s">
        <v>871</v>
      </c>
      <c r="V48" s="3" t="s">
        <v>8</v>
      </c>
      <c r="W48" s="3" t="s">
        <v>957</v>
      </c>
      <c r="X48" s="3" t="s">
        <v>958</v>
      </c>
      <c r="Y48" s="49"/>
    </row>
    <row r="49" spans="1:25" hidden="1">
      <c r="A49" s="4" t="s">
        <v>110</v>
      </c>
      <c r="B49" s="4" t="s">
        <v>244</v>
      </c>
      <c r="C49" s="3" t="s">
        <v>245</v>
      </c>
      <c r="D49" s="42"/>
      <c r="E49" s="42"/>
      <c r="F49" s="46"/>
      <c r="G49" s="47"/>
      <c r="H49" s="3" t="s">
        <v>567</v>
      </c>
      <c r="I49" s="7" t="s">
        <v>626</v>
      </c>
      <c r="J49" s="48" t="s">
        <v>696</v>
      </c>
      <c r="K49" s="48">
        <v>13</v>
      </c>
      <c r="L49" s="48" t="s">
        <v>697</v>
      </c>
      <c r="M49" s="48" t="s">
        <v>696</v>
      </c>
      <c r="N49" s="8">
        <v>390000</v>
      </c>
      <c r="O49" s="5">
        <v>42125</v>
      </c>
      <c r="P49" s="6">
        <v>42247</v>
      </c>
      <c r="Q49" s="6" t="s">
        <v>1195</v>
      </c>
      <c r="R49" s="3"/>
      <c r="S49" s="3" t="s">
        <v>101</v>
      </c>
      <c r="T49" s="3" t="s">
        <v>101</v>
      </c>
      <c r="U49" s="3" t="s">
        <v>871</v>
      </c>
      <c r="V49" s="3" t="s">
        <v>8</v>
      </c>
      <c r="W49" s="3" t="s">
        <v>959</v>
      </c>
      <c r="X49" s="3" t="s">
        <v>960</v>
      </c>
      <c r="Y49" s="49"/>
    </row>
    <row r="50" spans="1:25">
      <c r="A50" s="4" t="str">
        <f>'[1]CONTRATOS 2016'!E48</f>
        <v>PARTARRIFU</v>
      </c>
      <c r="B50" s="4" t="str">
        <f>'[1]CONTRATOS 2016'!F48</f>
        <v>BRAVO</v>
      </c>
      <c r="C50" s="4" t="str">
        <f>'[1]CONTRATOS 2016'!G48</f>
        <v>EDUARDO HUMBERTO</v>
      </c>
      <c r="D50" s="42"/>
      <c r="E50" s="42"/>
      <c r="F50" s="46"/>
      <c r="G50" s="47"/>
      <c r="H50" s="3" t="str">
        <f>'[1]CONTRATOS 2016'!L48</f>
        <v>LICENCIADO EN CIENCIAS POLITICAS</v>
      </c>
      <c r="I50" s="7" t="str">
        <f>'[1]CONTRATOS 2016'!M48</f>
        <v>GENERAR ACTIVIDADES CULTURALES PARA EL TERRITORIO PARA LOS HABITANTES DE LA COMUNA</v>
      </c>
      <c r="J50" s="48" t="s">
        <v>696</v>
      </c>
      <c r="K50" s="48">
        <v>13</v>
      </c>
      <c r="L50" s="48" t="s">
        <v>697</v>
      </c>
      <c r="M50" s="48" t="s">
        <v>696</v>
      </c>
      <c r="N50" s="8">
        <f>'[1]CONTRATOS 2016'!N48</f>
        <v>1050000</v>
      </c>
      <c r="O50" s="5">
        <f>'[1]CONTRATOS 2016'!J48</f>
        <v>42370</v>
      </c>
      <c r="P50" s="5">
        <v>42460</v>
      </c>
      <c r="Q50" s="6" t="s">
        <v>1212</v>
      </c>
      <c r="R50" s="48">
        <f>'[1]CONTRATOS 2016'!R48</f>
        <v>0</v>
      </c>
      <c r="S50" s="3" t="str">
        <f>'[1]CONTRATOS 2016'!P48</f>
        <v>34, 28/01/2016</v>
      </c>
      <c r="T50" s="7" t="str">
        <f>'[1]CONTRATOS 2016'!Q48</f>
        <v>2103001 HONORARIOS A SUMA ALZADA</v>
      </c>
      <c r="U50" s="7" t="str">
        <f>'[1]CONTRATOS 2016'!A48</f>
        <v>COMETIDO DISEÑO E IMPLEMENTACION DE ACTIVIDADES CULTURALES EN LA COMUNA</v>
      </c>
      <c r="V50" s="3" t="str">
        <f>'[1]CONTRATOS 2016'!B48</f>
        <v>1679, 18/12/2015</v>
      </c>
      <c r="W50" s="3" t="str">
        <f>'[1]CONTRATOS 2016'!C48</f>
        <v>1639, 31/12/2015</v>
      </c>
      <c r="X50" s="3" t="str">
        <f>'[1]CONTRATOS 2016'!D48</f>
        <v>1973, 30/12/2015</v>
      </c>
      <c r="Y50" s="49"/>
    </row>
    <row r="51" spans="1:25" hidden="1">
      <c r="A51" s="4" t="s">
        <v>1099</v>
      </c>
      <c r="B51" s="4" t="s">
        <v>73</v>
      </c>
      <c r="C51" s="3" t="s">
        <v>1100</v>
      </c>
      <c r="D51" s="42"/>
      <c r="E51" s="42"/>
      <c r="F51" s="46"/>
      <c r="G51" s="47"/>
      <c r="H51" s="3" t="s">
        <v>1101</v>
      </c>
      <c r="I51" s="7" t="s">
        <v>1102</v>
      </c>
      <c r="J51" s="48" t="s">
        <v>696</v>
      </c>
      <c r="K51" s="48">
        <v>13</v>
      </c>
      <c r="L51" s="48" t="s">
        <v>697</v>
      </c>
      <c r="M51" s="48" t="s">
        <v>696</v>
      </c>
      <c r="N51" s="8">
        <v>500000</v>
      </c>
      <c r="O51" s="5">
        <v>42170</v>
      </c>
      <c r="P51" s="6">
        <v>42247</v>
      </c>
      <c r="Q51" s="6" t="s">
        <v>1195</v>
      </c>
      <c r="R51" s="3"/>
      <c r="S51" s="3" t="s">
        <v>1129</v>
      </c>
      <c r="T51" s="3" t="s">
        <v>1124</v>
      </c>
      <c r="U51" s="3" t="s">
        <v>871</v>
      </c>
      <c r="V51" s="3" t="s">
        <v>8</v>
      </c>
      <c r="W51" s="3" t="s">
        <v>1125</v>
      </c>
      <c r="X51" s="3"/>
      <c r="Y51" s="49"/>
    </row>
    <row r="52" spans="1:25">
      <c r="A52" s="4" t="str">
        <f>'[1]CONTRATOS 2016'!E50</f>
        <v>PEREZ</v>
      </c>
      <c r="B52" s="4" t="str">
        <f>'[1]CONTRATOS 2016'!F50</f>
        <v>CASTELLANOS</v>
      </c>
      <c r="C52" s="4" t="str">
        <f>'[1]CONTRATOS 2016'!G50</f>
        <v>KARLA NEVENCIA</v>
      </c>
      <c r="D52" s="42"/>
      <c r="E52" s="42"/>
      <c r="F52" s="46"/>
      <c r="G52" s="47"/>
      <c r="H52" s="3" t="str">
        <f>'[1]CONTRATOS 2016'!L50</f>
        <v>TECNICO VETERINARIO</v>
      </c>
      <c r="I52" s="7" t="str">
        <f>'[1]CONTRATOS 2016'!M50</f>
        <v>REGISTRO E IDENTIFICACION DE CANINOS OPERADOS</v>
      </c>
      <c r="J52" s="48" t="s">
        <v>696</v>
      </c>
      <c r="K52" s="48">
        <v>13</v>
      </c>
      <c r="L52" s="48" t="s">
        <v>697</v>
      </c>
      <c r="M52" s="48" t="s">
        <v>696</v>
      </c>
      <c r="N52" s="8">
        <f>'[1]CONTRATOS 2016'!N50</f>
        <v>333333</v>
      </c>
      <c r="O52" s="5">
        <f>'[1]CONTRATOS 2016'!J50</f>
        <v>42387</v>
      </c>
      <c r="P52" s="5">
        <f>'[1]CONTRATOS 2016'!K50</f>
        <v>42551</v>
      </c>
      <c r="Q52" s="6" t="s">
        <v>1212</v>
      </c>
      <c r="R52" s="48" t="str">
        <f>'[1]CONTRATOS 2016'!R50</f>
        <v>44 HORAS MENSUALES</v>
      </c>
      <c r="S52" s="3" t="str">
        <f>'[1]CONTRATOS 2016'!P50</f>
        <v>45, 01/02/2016</v>
      </c>
      <c r="T52" s="7" t="str">
        <f>'[1]CONTRATOS 2016'!Q50</f>
        <v>21,03,001 HONORARIOS A SUMA ALZADA PERSONAS NATURALES</v>
      </c>
      <c r="U52" s="7" t="str">
        <f>'[1]CONTRATOS 2016'!A50</f>
        <v>COMETIDOS HONORARIOS PARA ASEO Y ORNATO</v>
      </c>
      <c r="V52" s="3" t="str">
        <f>'[1]CONTRATOS 2016'!B50</f>
        <v>1679, 18/12/2015</v>
      </c>
      <c r="W52" s="3" t="str">
        <f>'[1]CONTRATOS 2016'!C50</f>
        <v>95, 25/01/2016</v>
      </c>
      <c r="X52" s="3" t="str">
        <f>'[1]CONTRATOS 2016'!D50</f>
        <v>21, 18/01/2016</v>
      </c>
      <c r="Y52" s="49"/>
    </row>
    <row r="53" spans="1:25" ht="24">
      <c r="A53" s="4" t="str">
        <f>'[1]CONTRATOS 2016'!E51</f>
        <v>PEREZ</v>
      </c>
      <c r="B53" s="4" t="str">
        <f>'[1]CONTRATOS 2016'!F51</f>
        <v>GIERKE</v>
      </c>
      <c r="C53" s="4" t="str">
        <f>'[1]CONTRATOS 2016'!G51</f>
        <v>MICHELLE ANETTE</v>
      </c>
      <c r="D53" s="42"/>
      <c r="E53" s="42"/>
      <c r="F53" s="46"/>
      <c r="G53" s="47"/>
      <c r="H53" s="3" t="str">
        <f>'[1]CONTRATOS 2016'!L51</f>
        <v>TECNICO DEPORTIVO</v>
      </c>
      <c r="I53" s="7" t="str">
        <f>'[1]CONTRATOS 2016'!M51</f>
        <v>MONITORA TALLER DE SPINNING PARA JOVENES Y ADULTOS</v>
      </c>
      <c r="J53" s="48" t="s">
        <v>696</v>
      </c>
      <c r="K53" s="48">
        <v>13</v>
      </c>
      <c r="L53" s="48" t="s">
        <v>697</v>
      </c>
      <c r="M53" s="48" t="s">
        <v>696</v>
      </c>
      <c r="N53" s="8">
        <f>'[1]CONTRATOS 2016'!N51</f>
        <v>169920</v>
      </c>
      <c r="O53" s="5">
        <f>'[1]CONTRATOS 2016'!J51</f>
        <v>42370</v>
      </c>
      <c r="P53" s="5">
        <f>'[1]CONTRATOS 2016'!K51</f>
        <v>42459</v>
      </c>
      <c r="Q53" s="6" t="s">
        <v>1212</v>
      </c>
      <c r="R53" s="48" t="str">
        <f>'[1]CONTRATOS 2016'!R51</f>
        <v>LUNES Y MIERCOLES DE 21:30 A 22:42 Y SABADOS DE 12:15 A 13:27. EN INDEPENDENCIA 5841</v>
      </c>
      <c r="S53" s="3" t="str">
        <f>'[1]CONTRATOS 2016'!P51</f>
        <v>39, 18/01/2016</v>
      </c>
      <c r="T53" s="7" t="str">
        <f>'[1]CONTRATOS 2016'!Q51</f>
        <v>1140510025001 HONORARIOS</v>
      </c>
      <c r="U53" s="7" t="str">
        <f>'[1]CONTRATOS 2016'!A51</f>
        <v>CONCHALI + DEPORTE Y VIDA SALUDABLE</v>
      </c>
      <c r="V53" s="3" t="str">
        <f>'[1]CONTRATOS 2016'!B51</f>
        <v>1008, 27/08/2015</v>
      </c>
      <c r="W53" s="3" t="str">
        <f>'[1]CONTRATOS 2016'!C51</f>
        <v>1345, 10/11/2015</v>
      </c>
      <c r="X53" s="3" t="str">
        <f>'[1]CONTRATOS 2016'!D51</f>
        <v>1694, 04/11/2015</v>
      </c>
      <c r="Y53" s="49"/>
    </row>
    <row r="54" spans="1:25">
      <c r="A54" s="4" t="str">
        <f>'[1]CONTRATOS 2016'!E52</f>
        <v>PINTO</v>
      </c>
      <c r="B54" s="4" t="str">
        <f>'[1]CONTRATOS 2016'!F52</f>
        <v>NUÑEZ</v>
      </c>
      <c r="C54" s="4" t="str">
        <f>'[1]CONTRATOS 2016'!G52</f>
        <v>JUAN CARLOS</v>
      </c>
      <c r="D54" s="42"/>
      <c r="E54" s="42"/>
      <c r="F54" s="46"/>
      <c r="G54" s="47"/>
      <c r="H54" s="3" t="str">
        <f>'[1]CONTRATOS 2016'!L52</f>
        <v>MONITORA</v>
      </c>
      <c r="I54" s="7" t="str">
        <f>'[1]CONTRATOS 2016'!M52</f>
        <v>MONITOR DE TALLLER DEPORTIVO (FUTBOL Y VOLEIBOL)</v>
      </c>
      <c r="J54" s="48" t="s">
        <v>696</v>
      </c>
      <c r="K54" s="48">
        <v>13</v>
      </c>
      <c r="L54" s="48" t="s">
        <v>697</v>
      </c>
      <c r="M54" s="48" t="s">
        <v>696</v>
      </c>
      <c r="N54" s="8">
        <f>'[1]CONTRATOS 2016'!N52</f>
        <v>300000</v>
      </c>
      <c r="O54" s="5">
        <f>'[1]CONTRATOS 2016'!J52</f>
        <v>42387</v>
      </c>
      <c r="P54" s="5">
        <f>'[1]CONTRATOS 2016'!K52</f>
        <v>42398</v>
      </c>
      <c r="Q54" s="6" t="s">
        <v>1212</v>
      </c>
      <c r="R54" s="48" t="str">
        <f>'[1]CONTRATOS 2016'!R52</f>
        <v>HORARIOS DESDE LAS 08:30 A  21:30 HORAS.</v>
      </c>
      <c r="S54" s="3" t="str">
        <f>'[1]CONTRATOS 2016'!P52</f>
        <v>EN TRAMITE</v>
      </c>
      <c r="T54" s="7" t="str">
        <f>'[1]CONTRATOS 2016'!Q52</f>
        <v>2104004002 SERVICIOS COMUNITARIOS</v>
      </c>
      <c r="U54" s="7" t="str">
        <f>'[1]CONTRATOS 2016'!A52</f>
        <v>ES ENTRETENIDO EL VERANO EN CONCHALI 2016</v>
      </c>
      <c r="V54" s="3" t="str">
        <f>'[1]CONTRATOS 2016'!B52</f>
        <v>1739, 23/12/2015</v>
      </c>
      <c r="W54" s="3" t="str">
        <f>'[1]CONTRATOS 2016'!C52</f>
        <v>110, 29/01/2016</v>
      </c>
      <c r="X54" s="3" t="str">
        <f>'[1]CONTRATOS 2016'!D52</f>
        <v>67, 14/01/2016</v>
      </c>
      <c r="Y54" s="49"/>
    </row>
    <row r="55" spans="1:25">
      <c r="A55" s="4" t="str">
        <f>'[1]CONTRATOS 2016'!E53</f>
        <v>PINTO</v>
      </c>
      <c r="B55" s="4" t="str">
        <f>'[1]CONTRATOS 2016'!F53</f>
        <v>NUÑEZ</v>
      </c>
      <c r="C55" s="4" t="str">
        <f>'[1]CONTRATOS 2016'!G53</f>
        <v>JUAN CARLOS</v>
      </c>
      <c r="D55" s="42"/>
      <c r="E55" s="42"/>
      <c r="F55" s="46"/>
      <c r="G55" s="47"/>
      <c r="H55" s="3" t="str">
        <f>'[1]CONTRATOS 2016'!L53</f>
        <v>MONITORA</v>
      </c>
      <c r="I55" s="7" t="str">
        <f>'[1]CONTRATOS 2016'!M53</f>
        <v>MONITOR DE TALLLER DEPORTIVO (FUTBOL Y VOLEIBOL)</v>
      </c>
      <c r="J55" s="48" t="s">
        <v>696</v>
      </c>
      <c r="K55" s="48">
        <v>13</v>
      </c>
      <c r="L55" s="48" t="s">
        <v>697</v>
      </c>
      <c r="M55" s="48" t="s">
        <v>696</v>
      </c>
      <c r="N55" s="8">
        <f>'[1]CONTRATOS 2016'!N53</f>
        <v>300001</v>
      </c>
      <c r="O55" s="5">
        <f>'[1]CONTRATOS 2016'!J53</f>
        <v>42387</v>
      </c>
      <c r="P55" s="5">
        <f>'[1]CONTRATOS 2016'!K53</f>
        <v>42398</v>
      </c>
      <c r="Q55" s="6" t="s">
        <v>1212</v>
      </c>
      <c r="R55" s="48" t="str">
        <f>'[1]CONTRATOS 2016'!R53</f>
        <v>HORARIOS DESDE LAS 08:30 A  21:30 HORAS.</v>
      </c>
      <c r="S55" s="3" t="str">
        <f>'[1]CONTRATOS 2016'!P53</f>
        <v>EN TRAMITE</v>
      </c>
      <c r="T55" s="7" t="str">
        <f>'[1]CONTRATOS 2016'!Q53</f>
        <v>2104004002 SERVICIOS COMUNITARIOS</v>
      </c>
      <c r="U55" s="7" t="str">
        <f>'[1]CONTRATOS 2016'!A53</f>
        <v>COMETIDOS HONORARIOS PARA ASEO Y ORNATO</v>
      </c>
      <c r="V55" s="3" t="str">
        <f>'[1]CONTRATOS 2016'!B53</f>
        <v>1679, 18/12/2015</v>
      </c>
      <c r="W55" s="3" t="str">
        <f>'[1]CONTRATOS 2016'!C53</f>
        <v>86, 21/01/2016</v>
      </c>
      <c r="X55" s="3" t="str">
        <f>'[1]CONTRATOS 2016'!D53</f>
        <v>67, 14/01/2017</v>
      </c>
      <c r="Y55" s="49"/>
    </row>
    <row r="56" spans="1:25">
      <c r="A56" s="4" t="str">
        <f>'[1]CONTRATOS 2016'!E54</f>
        <v>RAMIREZ</v>
      </c>
      <c r="B56" s="4" t="str">
        <f>'[1]CONTRATOS 2016'!F54</f>
        <v>FLORES</v>
      </c>
      <c r="C56" s="4" t="str">
        <f>'[1]CONTRATOS 2016'!G54</f>
        <v>LORENA MARGARITA</v>
      </c>
      <c r="D56" s="42"/>
      <c r="E56" s="42"/>
      <c r="F56" s="46"/>
      <c r="G56" s="47"/>
      <c r="H56" s="3" t="str">
        <f>'[1]CONTRATOS 2016'!L54</f>
        <v>ACTRIZ Y TEATRO</v>
      </c>
      <c r="I56" s="7" t="str">
        <f>'[1]CONTRATOS 2016'!M54</f>
        <v>MONITOR DE TEATRO INFANTIL</v>
      </c>
      <c r="J56" s="48" t="s">
        <v>696</v>
      </c>
      <c r="K56" s="48">
        <v>13</v>
      </c>
      <c r="L56" s="48" t="s">
        <v>697</v>
      </c>
      <c r="M56" s="48" t="s">
        <v>696</v>
      </c>
      <c r="N56" s="8">
        <f>'[1]CONTRATOS 2016'!N54</f>
        <v>100000</v>
      </c>
      <c r="O56" s="5">
        <v>42370</v>
      </c>
      <c r="P56" s="5">
        <f>'[1]CONTRATOS 2016'!K54</f>
        <v>42124</v>
      </c>
      <c r="Q56" s="6" t="s">
        <v>1212</v>
      </c>
      <c r="R56" s="48">
        <f>'[1]CONTRATOS 2016'!R54</f>
        <v>0</v>
      </c>
      <c r="S56" s="3" t="str">
        <f>'[1]CONTRATOS 2016'!P54</f>
        <v>EN TRAMITE</v>
      </c>
      <c r="T56" s="7" t="str">
        <f>'[1]CONTRATOS 2016'!Q54</f>
        <v>1140510024001 HONORARIOS</v>
      </c>
      <c r="U56" s="7" t="str">
        <f>'[1]CONTRATOS 2016'!A54</f>
        <v>FORTALECIENDO EL DESARROLLO ARTISTICO Y CULTURAL DE CONCHALI Y CENTRO CULTURAL LEGANES</v>
      </c>
      <c r="V56" s="3" t="str">
        <f>'[1]CONTRATOS 2016'!B54</f>
        <v>1641, 10/12/2015</v>
      </c>
      <c r="W56" s="3" t="str">
        <f>'[1]CONTRATOS 2016'!C54</f>
        <v>1514, 17/12/2015</v>
      </c>
      <c r="X56" s="3" t="str">
        <f>'[1]CONTRATOS 2016'!D54</f>
        <v>1868, 09/12/2015</v>
      </c>
      <c r="Y56" s="49"/>
    </row>
    <row r="57" spans="1:25">
      <c r="A57" s="4" t="str">
        <f>'[1]CONTRATOS 2016'!E55</f>
        <v>RAMIREZ</v>
      </c>
      <c r="B57" s="4" t="str">
        <f>'[1]CONTRATOS 2016'!F55</f>
        <v>SANCHEZ</v>
      </c>
      <c r="C57" s="4" t="str">
        <f>'[1]CONTRATOS 2016'!G55</f>
        <v>OLIVIA EDITH</v>
      </c>
      <c r="D57" s="42"/>
      <c r="E57" s="42"/>
      <c r="F57" s="46"/>
      <c r="G57" s="47"/>
      <c r="H57" s="3" t="str">
        <f>'[1]CONTRATOS 2016'!L55</f>
        <v>MONITORA MANDALA</v>
      </c>
      <c r="I57" s="7" t="str">
        <f>'[1]CONTRATOS 2016'!M55</f>
        <v>TALLER DE MANDALA</v>
      </c>
      <c r="J57" s="48" t="s">
        <v>696</v>
      </c>
      <c r="K57" s="48">
        <v>13</v>
      </c>
      <c r="L57" s="48" t="s">
        <v>697</v>
      </c>
      <c r="M57" s="48" t="s">
        <v>696</v>
      </c>
      <c r="N57" s="8">
        <f>'[1]CONTRATOS 2016'!N55</f>
        <v>75000</v>
      </c>
      <c r="O57" s="5">
        <f>'[1]CONTRATOS 2016'!J55</f>
        <v>42370</v>
      </c>
      <c r="P57" s="5">
        <f>'[1]CONTRATOS 2016'!K55</f>
        <v>42429</v>
      </c>
      <c r="Q57" s="6" t="s">
        <v>1212</v>
      </c>
      <c r="R57" s="48">
        <f>'[1]CONTRATOS 2016'!R55</f>
        <v>0</v>
      </c>
      <c r="S57" s="3" t="str">
        <f>'[1]CONTRATOS 2016'!P55</f>
        <v>EN TRAMITE</v>
      </c>
      <c r="T57" s="7" t="str">
        <f>'[1]CONTRATOS 2016'!Q55</f>
        <v>1140510024001 HONORARIOS</v>
      </c>
      <c r="U57" s="7" t="str">
        <f>'[1]CONTRATOS 2016'!A55</f>
        <v>FORTALECIENDO EL DESARROLLO ARTISTICO Y CULTURAL DE CONCHALI Y CENTRO CULTURAL LEGANES</v>
      </c>
      <c r="V57" s="3" t="str">
        <f>'[1]CONTRATOS 2016'!B55</f>
        <v>1466, 09/11/2015</v>
      </c>
      <c r="W57" s="3" t="str">
        <f>'[1]CONTRATOS 2016'!C55</f>
        <v>150, 05/02/2016</v>
      </c>
      <c r="X57" s="3" t="str">
        <f>'[1]CONTRATOS 2016'!D55</f>
        <v>133, 26/01/2016</v>
      </c>
      <c r="Y57" s="49"/>
    </row>
    <row r="58" spans="1:25">
      <c r="A58" s="4" t="str">
        <f>'[1]CONTRATOS 2016'!E56</f>
        <v>REVECO</v>
      </c>
      <c r="B58" s="4" t="str">
        <f>'[1]CONTRATOS 2016'!F56</f>
        <v>VERGARA</v>
      </c>
      <c r="C58" s="4" t="str">
        <f>'[1]CONTRATOS 2016'!G56</f>
        <v>GABRIELA PATRICIA</v>
      </c>
      <c r="D58" s="42"/>
      <c r="E58" s="42"/>
      <c r="F58" s="46"/>
      <c r="G58" s="47"/>
      <c r="H58" s="3" t="str">
        <f>'[1]CONTRATOS 2016'!L56</f>
        <v>NO REGISTRA</v>
      </c>
      <c r="I58" s="7" t="str">
        <f>'[1]CONTRATOS 2016'!M56</f>
        <v>TALLER DE GOYA INFANTIL</v>
      </c>
      <c r="J58" s="48" t="s">
        <v>696</v>
      </c>
      <c r="K58" s="48">
        <v>13</v>
      </c>
      <c r="L58" s="48" t="s">
        <v>697</v>
      </c>
      <c r="M58" s="48" t="s">
        <v>696</v>
      </c>
      <c r="N58" s="8">
        <f>'[1]CONTRATOS 2016'!N56</f>
        <v>56250</v>
      </c>
      <c r="O58" s="5">
        <v>42370</v>
      </c>
      <c r="P58" s="5">
        <v>42460</v>
      </c>
      <c r="Q58" s="6" t="s">
        <v>1212</v>
      </c>
      <c r="R58" s="48" t="str">
        <f>'[1]CONTRATOS 2016'!R56</f>
        <v>01 TALLER SEMANAL CON 01 1/2 CADA UNO</v>
      </c>
      <c r="S58" s="3" t="str">
        <f>'[1]CONTRATOS 2016'!P56</f>
        <v>EN TRAMITE</v>
      </c>
      <c r="T58" s="7" t="str">
        <f>'[1]CONTRATOS 2016'!Q56</f>
        <v>1140510024001 HONORARIOS</v>
      </c>
      <c r="U58" s="7" t="str">
        <f>'[1]CONTRATOS 2016'!A56</f>
        <v>FORTALECIENDO EL DESARROLLO ARTISTICO Y CULTURAL DE CONCHALI Y CENTRO CULTURAL LEGANES</v>
      </c>
      <c r="V58" s="3" t="str">
        <f>'[1]CONTRATOS 2016'!B56</f>
        <v>1641, 10/12/2015</v>
      </c>
      <c r="W58" s="3" t="str">
        <f>'[1]CONTRATOS 2016'!C56</f>
        <v>1514, 17/12/2015</v>
      </c>
      <c r="X58" s="3" t="str">
        <f>'[1]CONTRATOS 2016'!D56</f>
        <v>1868, 09/12/2015</v>
      </c>
      <c r="Y58" s="49"/>
    </row>
    <row r="59" spans="1:25">
      <c r="A59" s="4" t="str">
        <f>'[1]CONTRATOS 2016'!E57</f>
        <v>ROJAS</v>
      </c>
      <c r="B59" s="4" t="str">
        <f>'[1]CONTRATOS 2016'!F57</f>
        <v>QUEZADA</v>
      </c>
      <c r="C59" s="4" t="str">
        <f>'[1]CONTRATOS 2016'!G57</f>
        <v>MARIO ROBERTO</v>
      </c>
      <c r="D59" s="42"/>
      <c r="E59" s="42"/>
      <c r="F59" s="46"/>
      <c r="G59" s="47"/>
      <c r="H59" s="3" t="s">
        <v>1214</v>
      </c>
      <c r="I59" s="7" t="str">
        <f>'[1]CONTRATOS 2016'!M57</f>
        <v>TALLER DE TANGO</v>
      </c>
      <c r="J59" s="48" t="s">
        <v>696</v>
      </c>
      <c r="K59" s="48">
        <v>13</v>
      </c>
      <c r="L59" s="48" t="s">
        <v>697</v>
      </c>
      <c r="M59" s="48" t="s">
        <v>696</v>
      </c>
      <c r="N59" s="8">
        <f>'[1]CONTRATOS 2016'!N57</f>
        <v>56250</v>
      </c>
      <c r="O59" s="5">
        <f>'[1]CONTRATOS 2016'!J57</f>
        <v>42370</v>
      </c>
      <c r="P59" s="5">
        <f>'[1]CONTRATOS 2016'!K57</f>
        <v>42460</v>
      </c>
      <c r="Q59" s="6" t="s">
        <v>1212</v>
      </c>
      <c r="R59" s="48">
        <f>'[1]CONTRATOS 2016'!R57</f>
        <v>0</v>
      </c>
      <c r="S59" s="3" t="str">
        <f>'[1]CONTRATOS 2016'!P57</f>
        <v>EN TRAMITE</v>
      </c>
      <c r="T59" s="7" t="str">
        <f>'[1]CONTRATOS 2016'!Q57</f>
        <v>1140510024001 HONORARIOS</v>
      </c>
      <c r="U59" s="7" t="str">
        <f>'[1]CONTRATOS 2016'!A57</f>
        <v>FORTALECIENDO EL DESARROLLO ARTISTICO Y CULTURAL DE CONCHALI Y CENTRO CULTURAL LEGANES</v>
      </c>
      <c r="V59" s="3" t="str">
        <f>'[1]CONTRATOS 2016'!B57</f>
        <v>1641, 10/12/2015</v>
      </c>
      <c r="W59" s="3" t="str">
        <f>'[1]CONTRATOS 2016'!C57</f>
        <v>1514, 17/12/2015</v>
      </c>
      <c r="X59" s="3" t="str">
        <f>'[1]CONTRATOS 2016'!D57</f>
        <v>1868, 09/12/2015</v>
      </c>
      <c r="Y59" s="49"/>
    </row>
    <row r="60" spans="1:25">
      <c r="A60" s="4" t="str">
        <f>'[1]CONTRATOS 2016'!E58</f>
        <v>SANCHEZ</v>
      </c>
      <c r="B60" s="4" t="str">
        <f>'[1]CONTRATOS 2016'!F58</f>
        <v>LARENAS</v>
      </c>
      <c r="C60" s="4" t="s">
        <v>39</v>
      </c>
      <c r="D60" s="42"/>
      <c r="E60" s="42"/>
      <c r="F60" s="46"/>
      <c r="G60" s="47"/>
      <c r="H60" s="3" t="s">
        <v>562</v>
      </c>
      <c r="I60" s="7" t="str">
        <f>'[1]CONTRATOS 2016'!M58</f>
        <v>MANTENIMIENTO, PREVENTIVO Y CORRECTIVO DEL EQUIPAMIENTO</v>
      </c>
      <c r="J60" s="48" t="s">
        <v>696</v>
      </c>
      <c r="K60" s="48">
        <v>13</v>
      </c>
      <c r="L60" s="48" t="s">
        <v>697</v>
      </c>
      <c r="M60" s="48" t="s">
        <v>696</v>
      </c>
      <c r="N60" s="8">
        <f>'[1]CONTRATOS 2016'!N58</f>
        <v>401460</v>
      </c>
      <c r="O60" s="5" t="str">
        <f>'[1]CONTRATOS 2016'!J58</f>
        <v>01/01/12016</v>
      </c>
      <c r="P60" s="5">
        <f>'[1]CONTRATOS 2016'!K58</f>
        <v>42490</v>
      </c>
      <c r="Q60" s="6" t="s">
        <v>1212</v>
      </c>
      <c r="R60" s="48" t="str">
        <f>'[1]CONTRATOS 2016'!R58</f>
        <v>MANTENIMIENTO.</v>
      </c>
      <c r="S60" s="3" t="str">
        <f>'[1]CONTRATOS 2016'!P58</f>
        <v>37, 01/02/2016</v>
      </c>
      <c r="T60" s="95">
        <f>'[1]CONTRATOS 2016'!Q58</f>
        <v>2103001</v>
      </c>
      <c r="U60" s="7" t="str">
        <f>'[1]CONTRATOS 2016'!A58</f>
        <v>COMETIDO HONORARIOS</v>
      </c>
      <c r="V60" s="3" t="str">
        <f>'[1]CONTRATOS 2016'!B58</f>
        <v>1679, 18/12/2015</v>
      </c>
      <c r="W60" s="3" t="str">
        <f>'[1]CONTRATOS 2016'!C58</f>
        <v>118, 29/01/2016</v>
      </c>
      <c r="X60" s="3" t="str">
        <f>'[1]CONTRATOS 2016'!D58</f>
        <v>18, 26/010/2016</v>
      </c>
      <c r="Y60" s="49"/>
    </row>
    <row r="61" spans="1:25">
      <c r="A61" s="4" t="str">
        <f>'[1]CONTRATOS 2016'!E59</f>
        <v>SANHUEZA</v>
      </c>
      <c r="B61" s="4" t="str">
        <f>'[1]CONTRATOS 2016'!F59</f>
        <v>UGALDE</v>
      </c>
      <c r="C61" s="4" t="str">
        <f>'[1]CONTRATOS 2016'!G59</f>
        <v>MARIA ELIANA</v>
      </c>
      <c r="D61" s="42"/>
      <c r="E61" s="42"/>
      <c r="F61" s="46"/>
      <c r="G61" s="47"/>
      <c r="H61" s="3" t="str">
        <f>'[1]CONTRATOS 2016'!L59</f>
        <v>TECNICO</v>
      </c>
      <c r="I61" s="7" t="str">
        <f>'[1]CONTRATOS 2016'!M59</f>
        <v>PARAMEDICO DE ESCUELA DE NATACION</v>
      </c>
      <c r="J61" s="48" t="s">
        <v>696</v>
      </c>
      <c r="K61" s="48">
        <v>13</v>
      </c>
      <c r="L61" s="48" t="s">
        <v>697</v>
      </c>
      <c r="M61" s="48" t="s">
        <v>696</v>
      </c>
      <c r="N61" s="8">
        <f>'[1]CONTRATOS 2016'!N59</f>
        <v>110000</v>
      </c>
      <c r="O61" s="5">
        <f>'[1]CONTRATOS 2016'!J59</f>
        <v>42374</v>
      </c>
      <c r="P61" s="5">
        <f>'[1]CONTRATOS 2016'!K59</f>
        <v>42391</v>
      </c>
      <c r="Q61" s="6" t="s">
        <v>1212</v>
      </c>
      <c r="R61" s="48" t="str">
        <f>'[1]CONTRATOS 2016'!R59</f>
        <v>MARTES,MIERCOLES,JUEVES Y VIERNES 08:30 A 11:00</v>
      </c>
      <c r="S61" s="3" t="str">
        <f>'[1]CONTRATOS 2016'!P59</f>
        <v>EN TRAMITE</v>
      </c>
      <c r="T61" s="7" t="str">
        <f>'[1]CONTRATOS 2016'!Q59</f>
        <v>2104004002 HONORARIOS</v>
      </c>
      <c r="U61" s="7" t="str">
        <f>'[1]CONTRATOS 2016'!A59</f>
        <v>ESCUELA DE NATACION RECREACION Y SEGURIDAD EN EL AGUA 2015</v>
      </c>
      <c r="V61" s="3" t="str">
        <f>'[1]CONTRATOS 2016'!B59</f>
        <v>1770, 31/12/2015</v>
      </c>
      <c r="W61" s="3" t="str">
        <f>'[1]CONTRATOS 2016'!C59</f>
        <v>73, 20/01/2016</v>
      </c>
      <c r="X61" s="3" t="str">
        <f>'[1]CONTRATOS 2016'!D59</f>
        <v>96, 19/01/2016</v>
      </c>
      <c r="Y61" s="49"/>
    </row>
    <row r="62" spans="1:25">
      <c r="A62" s="4" t="str">
        <f>'[1]CONTRATOS 2016'!E60</f>
        <v>SEGOVIA</v>
      </c>
      <c r="B62" s="4" t="str">
        <f>'[1]CONTRATOS 2016'!F60</f>
        <v>VERA</v>
      </c>
      <c r="C62" s="4" t="str">
        <f>'[1]CONTRATOS 2016'!G60</f>
        <v>ALVARO ALEJANDRO</v>
      </c>
      <c r="D62" s="42"/>
      <c r="E62" s="42"/>
      <c r="F62" s="46"/>
      <c r="G62" s="47"/>
      <c r="H62" s="3" t="str">
        <f>'[1]CONTRATOS 2016'!L60</f>
        <v>NO REGISTRA</v>
      </c>
      <c r="I62" s="7" t="str">
        <f>'[1]CONTRATOS 2016'!M60</f>
        <v>CLINICA MISICAL</v>
      </c>
      <c r="J62" s="48" t="s">
        <v>696</v>
      </c>
      <c r="K62" s="48">
        <v>13</v>
      </c>
      <c r="L62" s="48" t="s">
        <v>697</v>
      </c>
      <c r="M62" s="48" t="s">
        <v>696</v>
      </c>
      <c r="N62" s="8">
        <f>'[1]CONTRATOS 2016'!N60</f>
        <v>200000</v>
      </c>
      <c r="O62" s="5">
        <f>'[1]CONTRATOS 2016'!J60</f>
        <v>42370</v>
      </c>
      <c r="P62" s="5">
        <f>'[1]CONTRATOS 2016'!K60</f>
        <v>42460</v>
      </c>
      <c r="Q62" s="6" t="s">
        <v>1212</v>
      </c>
      <c r="R62" s="48">
        <f>'[1]CONTRATOS 2016'!R60</f>
        <v>0</v>
      </c>
      <c r="S62" s="3" t="str">
        <f>'[1]CONTRATOS 2016'!P60</f>
        <v>EN TRAMITE</v>
      </c>
      <c r="T62" s="7" t="str">
        <f>'[1]CONTRATOS 2016'!Q60</f>
        <v>1140510024001 HONORARIOS</v>
      </c>
      <c r="U62" s="7" t="str">
        <f>'[1]CONTRATOS 2016'!A60</f>
        <v>FORTALECIENDO EL DESARROLLO ARTISTICO Y CULTURAL DE CONCHALI Y CENTRO CULTURAL LEGANES</v>
      </c>
      <c r="V62" s="3" t="str">
        <f>'[1]CONTRATOS 2016'!B60</f>
        <v>1641, 10/12/2015</v>
      </c>
      <c r="W62" s="3" t="str">
        <f>'[1]CONTRATOS 2016'!C60</f>
        <v>1514, 17/12/2015</v>
      </c>
      <c r="X62" s="3" t="str">
        <f>'[1]CONTRATOS 2016'!D60</f>
        <v>1868, 09/12/2015</v>
      </c>
      <c r="Y62" s="49"/>
    </row>
    <row r="63" spans="1:25">
      <c r="A63" s="4" t="str">
        <f>'[1]CONTRATOS 2016'!E62</f>
        <v>SERRANO</v>
      </c>
      <c r="B63" s="4" t="str">
        <f>'[1]CONTRATOS 2016'!F62</f>
        <v>GONZALEZ</v>
      </c>
      <c r="C63" s="4" t="str">
        <f>'[1]CONTRATOS 2016'!G62</f>
        <v>GERARDO IGNACIO</v>
      </c>
      <c r="D63" s="42"/>
      <c r="E63" s="42"/>
      <c r="F63" s="46"/>
      <c r="G63" s="47"/>
      <c r="H63" s="3" t="str">
        <f>'[1]CONTRATOS 2016'!L62</f>
        <v>MONITOR DE SPINNING</v>
      </c>
      <c r="I63" s="7" t="str">
        <f>'[1]CONTRATOS 2016'!M62</f>
        <v>MONITORA TALLER DE SPINNING PARA JOVENES Y ADULTOS</v>
      </c>
      <c r="J63" s="48" t="s">
        <v>696</v>
      </c>
      <c r="K63" s="48">
        <v>13</v>
      </c>
      <c r="L63" s="48" t="s">
        <v>697</v>
      </c>
      <c r="M63" s="48" t="s">
        <v>696</v>
      </c>
      <c r="N63" s="8">
        <f>'[1]CONTRATOS 2016'!N62</f>
        <v>169920</v>
      </c>
      <c r="O63" s="5">
        <f>'[1]CONTRATOS 2016'!J62</f>
        <v>42370</v>
      </c>
      <c r="P63" s="5">
        <f>'[1]CONTRATOS 2016'!K62</f>
        <v>42459</v>
      </c>
      <c r="Q63" s="6" t="s">
        <v>1212</v>
      </c>
      <c r="R63" s="48" t="str">
        <f>'[1]CONTRATOS 2016'!R62</f>
        <v>MARTES, JUEVES Y VIERNES DE 10:00 A 11:12. EN INDEPENDENCIA 5841</v>
      </c>
      <c r="S63" s="3" t="str">
        <f>'[1]CONTRATOS 2016'!P62</f>
        <v>38, 01/2016</v>
      </c>
      <c r="T63" s="7" t="str">
        <f>'[1]CONTRATOS 2016'!Q62</f>
        <v>1140510025001 HONORARIOS</v>
      </c>
      <c r="U63" s="7" t="str">
        <f>'[1]CONTRATOS 2016'!A62</f>
        <v>CONCHALI + DEPORTE Y VIDA SALUDABLE</v>
      </c>
      <c r="V63" s="3" t="str">
        <f>'[1]CONTRATOS 2016'!B62</f>
        <v>1008, 27/08/2015</v>
      </c>
      <c r="W63" s="3" t="str">
        <f>'[1]CONTRATOS 2016'!C62</f>
        <v>1345, 10/11/2015</v>
      </c>
      <c r="X63" s="3" t="str">
        <f>'[1]CONTRATOS 2016'!D62</f>
        <v>1694, 04/11/2015</v>
      </c>
      <c r="Y63" s="49"/>
    </row>
    <row r="64" spans="1:25" ht="24">
      <c r="A64" s="4" t="str">
        <f>'[1]CONTRATOS 2016'!E63</f>
        <v xml:space="preserve">SILVA </v>
      </c>
      <c r="B64" s="4" t="str">
        <f>'[1]CONTRATOS 2016'!F63</f>
        <v>OJEDA</v>
      </c>
      <c r="C64" s="4" t="str">
        <f>'[1]CONTRATOS 2016'!G63</f>
        <v>LUIS ISAAC</v>
      </c>
      <c r="D64" s="42"/>
      <c r="E64" s="42"/>
      <c r="F64" s="46"/>
      <c r="G64" s="47"/>
      <c r="H64" s="3" t="s">
        <v>566</v>
      </c>
      <c r="I64" s="7" t="str">
        <f>'[1]CONTRATOS 2016'!M63</f>
        <v>REGISTRO GRAFICO Y AUDIOVISUAL DE LAS DIVERSAS ACTIVIDADES DEL MUNICIPIO.</v>
      </c>
      <c r="J64" s="48" t="s">
        <v>696</v>
      </c>
      <c r="K64" s="48">
        <v>13</v>
      </c>
      <c r="L64" s="48" t="s">
        <v>697</v>
      </c>
      <c r="M64" s="48" t="s">
        <v>696</v>
      </c>
      <c r="N64" s="8">
        <f>'[1]CONTRATOS 2016'!N63</f>
        <v>695000</v>
      </c>
      <c r="O64" s="5">
        <f>'[1]CONTRATOS 2016'!J63</f>
        <v>42370</v>
      </c>
      <c r="P64" s="5">
        <f>'[1]CONTRATOS 2016'!K63</f>
        <v>42551</v>
      </c>
      <c r="Q64" s="6" t="s">
        <v>1212</v>
      </c>
      <c r="R64" s="48" t="str">
        <f>'[1]CONTRATOS 2016'!R63</f>
        <v>REGISTRO FOTOGRAFICO ACTIVIDADES MES DE ENERO Y ACTIVIDADES PRIMER SEMESTRE 2016</v>
      </c>
      <c r="S64" s="3" t="str">
        <f>'[1]CONTRATOS 2016'!P63</f>
        <v>EN TRAMITE</v>
      </c>
      <c r="T64" s="7">
        <f>'[1]CONTRATOS 2016'!Q63</f>
        <v>0</v>
      </c>
      <c r="U64" s="7" t="str">
        <f>'[1]CONTRATOS 2016'!A63</f>
        <v>COMETIDO HONORARIOS- ALCALDIA</v>
      </c>
      <c r="V64" s="3" t="str">
        <f>'[1]CONTRATOS 2016'!B63</f>
        <v>1679, 18/12/2015</v>
      </c>
      <c r="W64" s="3" t="str">
        <f>'[1]CONTRATOS 2016'!C63</f>
        <v>149, 05/02/2016</v>
      </c>
      <c r="X64" s="3" t="str">
        <f>'[1]CONTRATOS 2016'!D63</f>
        <v>138, 29/12/2015</v>
      </c>
      <c r="Y64" s="49"/>
    </row>
    <row r="65" spans="1:25">
      <c r="A65" s="4" t="str">
        <f>'[1]CONTRATOS 2016'!E64</f>
        <v>TABORGA</v>
      </c>
      <c r="B65" s="4" t="str">
        <f>'[1]CONTRATOS 2016'!F64</f>
        <v>FERRADA</v>
      </c>
      <c r="C65" s="4" t="str">
        <f>'[1]CONTRATOS 2016'!G64</f>
        <v>CECILIA SOLEDAD</v>
      </c>
      <c r="D65" s="42"/>
      <c r="E65" s="42"/>
      <c r="F65" s="46"/>
      <c r="G65" s="47"/>
      <c r="H65" s="3" t="s">
        <v>1214</v>
      </c>
      <c r="I65" s="7" t="str">
        <f>'[1]CONTRATOS 2016'!M64</f>
        <v>REGISTRO E IDENTIFICACION DE CANINOS OPERADOS</v>
      </c>
      <c r="J65" s="48" t="s">
        <v>696</v>
      </c>
      <c r="K65" s="48">
        <v>13</v>
      </c>
      <c r="L65" s="48" t="s">
        <v>697</v>
      </c>
      <c r="M65" s="48" t="s">
        <v>696</v>
      </c>
      <c r="N65" s="8">
        <f>'[1]CONTRATOS 2016'!N64</f>
        <v>388889</v>
      </c>
      <c r="O65" s="5">
        <f>'[1]CONTRATOS 2016'!J64</f>
        <v>42401</v>
      </c>
      <c r="P65" s="5">
        <f>'[1]CONTRATOS 2016'!K64</f>
        <v>42551</v>
      </c>
      <c r="Q65" s="6" t="s">
        <v>1195</v>
      </c>
      <c r="R65" s="48">
        <f>'[1]CONTRATOS 2016'!R64</f>
        <v>0</v>
      </c>
      <c r="S65" s="3" t="str">
        <f>'[1]CONTRATOS 2016'!P64</f>
        <v>EN TRAMITE</v>
      </c>
      <c r="T65" s="7">
        <f>'[1]CONTRATOS 2016'!Q64</f>
        <v>0</v>
      </c>
      <c r="U65" s="7" t="str">
        <f>'[1]CONTRATOS 2016'!A64</f>
        <v>CONTROL Y PREVENCION DE LA POBLACION CANINA EN LA REGION METROPOLITANA</v>
      </c>
      <c r="V65" s="3" t="str">
        <f>'[1]CONTRATOS 2016'!B64</f>
        <v>1679, 18/12/2015</v>
      </c>
      <c r="W65" s="3" t="str">
        <f>'[1]CONTRATOS 2016'!C64</f>
        <v>96, 25/01/2016</v>
      </c>
      <c r="X65" s="3" t="str">
        <f>'[1]CONTRATOS 2016'!D64</f>
        <v>22, 18/01/2016</v>
      </c>
      <c r="Y65" s="49"/>
    </row>
    <row r="66" spans="1:25">
      <c r="A66" s="4" t="str">
        <f>'[1]CONTRATOS 2016'!E65</f>
        <v>TEJOS</v>
      </c>
      <c r="B66" s="4" t="str">
        <f>'[1]CONTRATOS 2016'!F65</f>
        <v>URZUA</v>
      </c>
      <c r="C66" s="4" t="str">
        <f>'[1]CONTRATOS 2016'!G65</f>
        <v>ESTEBAN ALONSO</v>
      </c>
      <c r="D66" s="42"/>
      <c r="E66" s="42"/>
      <c r="F66" s="46"/>
      <c r="G66" s="47"/>
      <c r="H66" s="3" t="str">
        <f>'[1]CONTRATOS 2016'!L65</f>
        <v>MONITOR YOGA</v>
      </c>
      <c r="I66" s="7" t="str">
        <f>'[1]CONTRATOS 2016'!M65</f>
        <v xml:space="preserve">REALIZACION DE TALLERES DE YOGA </v>
      </c>
      <c r="J66" s="48" t="s">
        <v>696</v>
      </c>
      <c r="K66" s="48">
        <v>13</v>
      </c>
      <c r="L66" s="48" t="s">
        <v>697</v>
      </c>
      <c r="M66" s="48" t="s">
        <v>696</v>
      </c>
      <c r="N66" s="8">
        <f>'[1]CONTRATOS 2016'!N65</f>
        <v>169920</v>
      </c>
      <c r="O66" s="5">
        <f>'[1]CONTRATOS 2016'!J65</f>
        <v>42370</v>
      </c>
      <c r="P66" s="5" t="str">
        <f>'[1]CONTRATOS 2016'!K65</f>
        <v>31/04/2016</v>
      </c>
      <c r="Q66" s="6" t="s">
        <v>1212</v>
      </c>
      <c r="R66" s="48" t="str">
        <f>'[1]CONTRATOS 2016'!R65</f>
        <v>LUNES , MIERCOLES Y VIERNES DE 10:00 A 11:12 EN EL BALNEARIO MUNICIPAL.</v>
      </c>
      <c r="S66" s="3" t="str">
        <f>'[1]CONTRATOS 2016'!P65</f>
        <v>1175, 31/12/2015</v>
      </c>
      <c r="T66" s="7" t="str">
        <f>'[1]CONTRATOS 2016'!Q65</f>
        <v>1140510025001 HONORARIOS</v>
      </c>
      <c r="U66" s="7" t="str">
        <f>'[1]CONTRATOS 2016'!A65</f>
        <v>CONCHALI + DEPORTE Y VIDA SALUDABLE</v>
      </c>
      <c r="V66" s="3" t="str">
        <f>'[1]CONTRATOS 2016'!B65</f>
        <v>1759, 29/12/2015</v>
      </c>
      <c r="W66" s="3" t="str">
        <f>'[1]CONTRATOS 2016'!C65</f>
        <v>140, 11/12/2015</v>
      </c>
      <c r="X66" s="3" t="str">
        <f>'[1]CONTRATOS 2016'!D65</f>
        <v>1694, 04/11/2015</v>
      </c>
      <c r="Y66" s="49"/>
    </row>
    <row r="67" spans="1:25">
      <c r="A67" s="4" t="str">
        <f>'[1]CONTRATOS 2016'!E66</f>
        <v>UNICAHUIN</v>
      </c>
      <c r="B67" s="4" t="str">
        <f>'[1]CONTRATOS 2016'!F66</f>
        <v>IGOR</v>
      </c>
      <c r="C67" s="4" t="str">
        <f>'[1]CONTRATOS 2016'!G66</f>
        <v>GLADYS</v>
      </c>
      <c r="D67" s="42"/>
      <c r="E67" s="42"/>
      <c r="F67" s="46"/>
      <c r="G67" s="47"/>
      <c r="H67" s="3" t="s">
        <v>1216</v>
      </c>
      <c r="I67" s="7" t="str">
        <f>'[1]CONTRATOS 2016'!M66</f>
        <v>GUARDARROPIA DE ESCUELA DE NATACION</v>
      </c>
      <c r="J67" s="48" t="s">
        <v>696</v>
      </c>
      <c r="K67" s="48">
        <v>13</v>
      </c>
      <c r="L67" s="48" t="s">
        <v>697</v>
      </c>
      <c r="M67" s="48" t="s">
        <v>696</v>
      </c>
      <c r="N67" s="8">
        <f>'[1]CONTRATOS 2016'!N66</f>
        <v>70000</v>
      </c>
      <c r="O67" s="5">
        <f>'[1]CONTRATOS 2016'!J66</f>
        <v>42374</v>
      </c>
      <c r="P67" s="5">
        <f>'[1]CONTRATOS 2016'!K66</f>
        <v>42391</v>
      </c>
      <c r="Q67" s="6" t="s">
        <v>1212</v>
      </c>
      <c r="R67" s="48" t="str">
        <f>'[1]CONTRATOS 2016'!R66</f>
        <v>MARTES,MIERCOLES,JUEVES Y VIERNES 08:00 A 11:00</v>
      </c>
      <c r="S67" s="3" t="str">
        <f>'[1]CONTRATOS 2016'!P66</f>
        <v>EN TRAMITE</v>
      </c>
      <c r="T67" s="7" t="str">
        <f>'[1]CONTRATOS 2016'!Q66</f>
        <v>2104004002 HONORARIOS</v>
      </c>
      <c r="U67" s="7" t="str">
        <f>'[1]CONTRATOS 2016'!A66</f>
        <v>ESCUELA DE NATACION RECREACION Y SEGURIDAD EN EL AGUA 2015</v>
      </c>
      <c r="V67" s="3" t="str">
        <f>'[1]CONTRATOS 2016'!B66</f>
        <v>1770, 31/12/2015</v>
      </c>
      <c r="W67" s="3" t="str">
        <f>'[1]CONTRATOS 2016'!C66</f>
        <v>73, 20/01/2016</v>
      </c>
      <c r="X67" s="3" t="str">
        <f>'[1]CONTRATOS 2016'!D66</f>
        <v>96, 19/01/2016</v>
      </c>
      <c r="Y67" s="49"/>
    </row>
    <row r="68" spans="1:25">
      <c r="A68" s="4" t="str">
        <f>'[1]CONTRATOS 2016'!E67</f>
        <v>VALENZUELA</v>
      </c>
      <c r="B68" s="4" t="str">
        <f>'[1]CONTRATOS 2016'!F67</f>
        <v>ROJAS</v>
      </c>
      <c r="C68" s="4" t="str">
        <f>'[1]CONTRATOS 2016'!G67</f>
        <v>JUAN ISAIAS</v>
      </c>
      <c r="D68" s="42"/>
      <c r="E68" s="42"/>
      <c r="F68" s="46"/>
      <c r="G68" s="47"/>
      <c r="H68" s="3" t="str">
        <f>'[1]CONTRATOS 2016'!L67</f>
        <v>SALVAVIDAS DE ESCUELA DE NATACION</v>
      </c>
      <c r="I68" s="7" t="str">
        <f>'[1]CONTRATOS 2016'!M67</f>
        <v xml:space="preserve">INSTALACIONES DE IMPLEMENTOS,RECEPCION DE ALUMNOS </v>
      </c>
      <c r="J68" s="48" t="s">
        <v>696</v>
      </c>
      <c r="K68" s="48">
        <v>13</v>
      </c>
      <c r="L68" s="48" t="s">
        <v>697</v>
      </c>
      <c r="M68" s="48" t="s">
        <v>696</v>
      </c>
      <c r="N68" s="8">
        <f>'[1]CONTRATOS 2016'!N67</f>
        <v>110000</v>
      </c>
      <c r="O68" s="5">
        <f>'[1]CONTRATOS 2016'!J67</f>
        <v>42374</v>
      </c>
      <c r="P68" s="5">
        <f>'[1]CONTRATOS 2016'!K67</f>
        <v>42391</v>
      </c>
      <c r="Q68" s="6" t="s">
        <v>1212</v>
      </c>
      <c r="R68" s="48" t="str">
        <f>'[1]CONTRATOS 2016'!R67</f>
        <v>MARTES,MIERCOLES,JUEVES Y VIERNES 08:30 A 11:00</v>
      </c>
      <c r="S68" s="3" t="str">
        <f>'[1]CONTRATOS 2016'!P67</f>
        <v>EN TRAMITE</v>
      </c>
      <c r="T68" s="7" t="str">
        <f>'[1]CONTRATOS 2016'!Q67</f>
        <v>2104004002 HONORARIOS</v>
      </c>
      <c r="U68" s="7" t="str">
        <f>'[1]CONTRATOS 2016'!A67</f>
        <v>ESCUELA DE NATACION RECREACION Y SEGURIDAD EN EL AGUA 2015</v>
      </c>
      <c r="V68" s="3" t="str">
        <f>'[1]CONTRATOS 2016'!B67</f>
        <v>1770, 31/12/2015</v>
      </c>
      <c r="W68" s="3" t="str">
        <f>'[1]CONTRATOS 2016'!C67</f>
        <v>73, 20/01/2016</v>
      </c>
      <c r="X68" s="3" t="str">
        <f>'[1]CONTRATOS 2016'!D67</f>
        <v>96, 19/01/2016</v>
      </c>
      <c r="Y68" s="49"/>
    </row>
    <row r="69" spans="1:25">
      <c r="A69" s="4" t="str">
        <f>'[1]CONTRATOS 2016'!E68</f>
        <v>VALERO</v>
      </c>
      <c r="B69" s="4" t="str">
        <f>'[1]CONTRATOS 2016'!F68</f>
        <v>MALLEA</v>
      </c>
      <c r="C69" s="4" t="str">
        <f>'[1]CONTRATOS 2016'!G68</f>
        <v>FABIOLA ANDREA</v>
      </c>
      <c r="D69" s="42"/>
      <c r="E69" s="42"/>
      <c r="F69" s="46"/>
      <c r="G69" s="47"/>
      <c r="H69" s="3" t="str">
        <f>'[1]CONTRATOS 2016'!L68</f>
        <v>ENSEÑANZA MEDIA</v>
      </c>
      <c r="I69" s="7" t="str">
        <f>'[1]CONTRATOS 2016'!M68</f>
        <v>DIGITADORA</v>
      </c>
      <c r="J69" s="48" t="s">
        <v>696</v>
      </c>
      <c r="K69" s="48">
        <v>13</v>
      </c>
      <c r="L69" s="48" t="s">
        <v>697</v>
      </c>
      <c r="M69" s="48" t="s">
        <v>696</v>
      </c>
      <c r="N69" s="8">
        <f>'[1]CONTRATOS 2016'!N68</f>
        <v>1500</v>
      </c>
      <c r="O69" s="5">
        <f>'[1]CONTRATOS 2016'!J68</f>
        <v>42370</v>
      </c>
      <c r="P69" s="5">
        <f>'[1]CONTRATOS 2016'!K68</f>
        <v>42429</v>
      </c>
      <c r="Q69" s="6" t="s">
        <v>1212</v>
      </c>
      <c r="R69" s="48" t="str">
        <f>'[1]CONTRATOS 2016'!R68</f>
        <v>1500 POR HORA</v>
      </c>
      <c r="S69" s="3" t="str">
        <f>'[1]CONTRATOS 2016'!P68</f>
        <v>04, 04/01/2016</v>
      </c>
      <c r="T69" s="7" t="str">
        <f>'[1]CONTRATOS 2016'!Q68</f>
        <v>21,03,001 HONORARIOS A SUMA ALZADA PERSONAS NATURALES</v>
      </c>
      <c r="U69" s="7" t="str">
        <f>'[1]CONTRATOS 2016'!A68</f>
        <v>COMETIDOS HONORARIOS  -  AREA TRANSITO</v>
      </c>
      <c r="V69" s="3" t="str">
        <f>'[1]CONTRATOS 2016'!B68</f>
        <v>1754, 16/12/2014</v>
      </c>
      <c r="W69" s="3" t="str">
        <f>'[1]CONTRATOS 2016'!C68</f>
        <v>1553, 28/12/2015</v>
      </c>
      <c r="X69" s="3" t="str">
        <f>'[1]CONTRATOS 2016'!D68</f>
        <v>399, 18/12/2015</v>
      </c>
      <c r="Y69" s="49"/>
    </row>
    <row r="70" spans="1:25">
      <c r="A70" s="4" t="str">
        <f>'[1]CONTRATOS 2016'!E69</f>
        <v>VARGAS</v>
      </c>
      <c r="B70" s="4" t="str">
        <f>'[1]CONTRATOS 2016'!F69</f>
        <v>PALMA</v>
      </c>
      <c r="C70" s="4" t="str">
        <f>'[1]CONTRATOS 2016'!G69</f>
        <v>SUSANA BALBINA</v>
      </c>
      <c r="D70" s="42"/>
      <c r="E70" s="42"/>
      <c r="F70" s="46"/>
      <c r="G70" s="47"/>
      <c r="H70" s="3" t="str">
        <f>'[1]CONTRATOS 2016'!L69</f>
        <v>SALVAVIDAS DE ESCUELA DE NATACION</v>
      </c>
      <c r="I70" s="7" t="str">
        <f>'[1]CONTRATOS 2016'!M69</f>
        <v xml:space="preserve">INSTALACIONES DE IMPLEMENTOS,RECEPCION DE ALUMNOS </v>
      </c>
      <c r="J70" s="48" t="s">
        <v>696</v>
      </c>
      <c r="K70" s="48">
        <v>13</v>
      </c>
      <c r="L70" s="48" t="s">
        <v>697</v>
      </c>
      <c r="M70" s="48" t="s">
        <v>696</v>
      </c>
      <c r="N70" s="8">
        <f>'[1]CONTRATOS 2016'!N69</f>
        <v>110000</v>
      </c>
      <c r="O70" s="5">
        <f>'[1]CONTRATOS 2016'!J69</f>
        <v>42374</v>
      </c>
      <c r="P70" s="5">
        <f>'[1]CONTRATOS 2016'!K69</f>
        <v>42391</v>
      </c>
      <c r="Q70" s="6" t="s">
        <v>1212</v>
      </c>
      <c r="R70" s="48" t="str">
        <f>'[1]CONTRATOS 2016'!R69</f>
        <v>MARTES,MIERCOLES,JUEVES Y VIERNES 08:30 A 11:00</v>
      </c>
      <c r="S70" s="3" t="str">
        <f>'[1]CONTRATOS 2016'!P69</f>
        <v>EN TRAMITE</v>
      </c>
      <c r="T70" s="7" t="str">
        <f>'[1]CONTRATOS 2016'!Q69</f>
        <v>2104004002 HONORARIOS</v>
      </c>
      <c r="U70" s="7" t="str">
        <f>'[1]CONTRATOS 2016'!A69</f>
        <v>ESCUELA DE NATACION RECREACION Y SEGURIDAD EN EL AGUA 2015</v>
      </c>
      <c r="V70" s="3" t="str">
        <f>'[1]CONTRATOS 2016'!B69</f>
        <v>1770, 31/12/2015</v>
      </c>
      <c r="W70" s="3" t="str">
        <f>'[1]CONTRATOS 2016'!C69</f>
        <v>73, 20/01/2016</v>
      </c>
      <c r="X70" s="3" t="str">
        <f>'[1]CONTRATOS 2016'!D69</f>
        <v>96, 19/01/2016</v>
      </c>
      <c r="Y70" s="49"/>
    </row>
    <row r="71" spans="1:25">
      <c r="A71" s="4" t="str">
        <f>'[1]CONTRATOS 2016'!E70</f>
        <v>VENEGAS</v>
      </c>
      <c r="B71" s="4" t="str">
        <f>'[1]CONTRATOS 2016'!F70</f>
        <v>SANCHEZ</v>
      </c>
      <c r="C71" s="4" t="str">
        <f>'[1]CONTRATOS 2016'!G70</f>
        <v>YARITZA ELIZABETH</v>
      </c>
      <c r="D71" s="42"/>
      <c r="E71" s="42"/>
      <c r="F71" s="46"/>
      <c r="G71" s="47"/>
      <c r="H71" s="3" t="str">
        <f>'[1]CONTRATOS 2016'!L70</f>
        <v>PROFESORA DE NATACION</v>
      </c>
      <c r="I71" s="7" t="str">
        <f>'[1]CONTRATOS 2016'!M70</f>
        <v xml:space="preserve">INSTALACIONES DE IMPLEMENTOS,RECEPCION DE ALUMNOS </v>
      </c>
      <c r="J71" s="48" t="s">
        <v>696</v>
      </c>
      <c r="K71" s="48">
        <v>13</v>
      </c>
      <c r="L71" s="48" t="s">
        <v>697</v>
      </c>
      <c r="M71" s="48" t="s">
        <v>696</v>
      </c>
      <c r="N71" s="8">
        <f>'[1]CONTRATOS 2016'!N70</f>
        <v>300000</v>
      </c>
      <c r="O71" s="5">
        <f>'[1]CONTRATOS 2016'!J70</f>
        <v>42374</v>
      </c>
      <c r="P71" s="5">
        <f>'[1]CONTRATOS 2016'!K70</f>
        <v>42391</v>
      </c>
      <c r="Q71" s="6" t="s">
        <v>1212</v>
      </c>
      <c r="R71" s="48" t="str">
        <f>'[1]CONTRATOS 2016'!R70</f>
        <v>MARTES,MIERCOLES,JUEVES Y VIERNES 08:30 A 11:00</v>
      </c>
      <c r="S71" s="3" t="str">
        <f>'[1]CONTRATOS 2016'!P70</f>
        <v>EN TRAMITE</v>
      </c>
      <c r="T71" s="7" t="str">
        <f>'[1]CONTRATOS 2016'!Q70</f>
        <v>2104004002 HONORARIOS</v>
      </c>
      <c r="U71" s="7" t="str">
        <f>'[1]CONTRATOS 2016'!A70</f>
        <v>ESCUELA DE NATACION RECREACION Y SEGURIDAD EN EL AGUA 2015</v>
      </c>
      <c r="V71" s="3" t="str">
        <f>'[1]CONTRATOS 2016'!B70</f>
        <v>1770, 31/12/2015</v>
      </c>
      <c r="W71" s="3" t="str">
        <f>'[1]CONTRATOS 2016'!C70</f>
        <v>73, 20/01/2016</v>
      </c>
      <c r="X71" s="3" t="str">
        <f>'[1]CONTRATOS 2016'!D70</f>
        <v>96, 19/01/2016</v>
      </c>
      <c r="Y71" s="49"/>
    </row>
    <row r="72" spans="1:25">
      <c r="A72" s="4" t="str">
        <f>'[1]CONTRATOS 2016'!E71</f>
        <v xml:space="preserve">VERA </v>
      </c>
      <c r="B72" s="4" t="str">
        <f>'[1]CONTRATOS 2016'!F71</f>
        <v>CAMPOS</v>
      </c>
      <c r="C72" s="4" t="str">
        <f>'[1]CONTRATOS 2016'!G71</f>
        <v>LAIZ CONSTANZA</v>
      </c>
      <c r="D72" s="42"/>
      <c r="E72" s="42"/>
      <c r="F72" s="46"/>
      <c r="G72" s="47"/>
      <c r="H72" s="3" t="str">
        <f>'[1]CONTRATOS 2016'!L71</f>
        <v>PSICOLOGA</v>
      </c>
      <c r="I72" s="7" t="str">
        <f>'[1]CONTRATOS 2016'!M71</f>
        <v xml:space="preserve">ENCUENTROS EMPRESARIALES, VISITAS A EMPRESAS </v>
      </c>
      <c r="J72" s="48" t="s">
        <v>696</v>
      </c>
      <c r="K72" s="48">
        <v>13</v>
      </c>
      <c r="L72" s="48" t="s">
        <v>697</v>
      </c>
      <c r="M72" s="48" t="s">
        <v>696</v>
      </c>
      <c r="N72" s="8">
        <f>'[1]CONTRATOS 2016'!N71</f>
        <v>495000</v>
      </c>
      <c r="O72" s="5">
        <f>'[1]CONTRATOS 2016'!J71</f>
        <v>42370</v>
      </c>
      <c r="P72" s="5">
        <f>'[1]CONTRATOS 2016'!K71</f>
        <v>42429</v>
      </c>
      <c r="Q72" s="6" t="s">
        <v>1212</v>
      </c>
      <c r="R72" s="48">
        <f>'[1]CONTRATOS 2016'!R71</f>
        <v>0</v>
      </c>
      <c r="S72" s="3" t="str">
        <f>'[1]CONTRATOS 2016'!P71</f>
        <v>1777, 31/12/2015</v>
      </c>
      <c r="T72" s="7" t="str">
        <f>'[1]CONTRATOS 2016'!Q71</f>
        <v>1140504014 FORTALECIMIENTO OMIL, OPERACIONES</v>
      </c>
      <c r="U72" s="7" t="str">
        <f>'[1]CONTRATOS 2016'!A71</f>
        <v>FORTALECIMIENTO OMIL</v>
      </c>
      <c r="V72" s="3" t="str">
        <f>'[1]CONTRATOS 2016'!B71</f>
        <v>344, 26/03/2015</v>
      </c>
      <c r="W72" s="3" t="str">
        <f>'[1]CONTRATOS 2016'!C71</f>
        <v>1524, 18/12/2015</v>
      </c>
      <c r="X72" s="3" t="str">
        <f>'[1]CONTRATOS 2016'!D71</f>
        <v>1897, 14/12/2015</v>
      </c>
      <c r="Y72" s="49"/>
    </row>
    <row r="73" spans="1:25">
      <c r="A73" s="4" t="str">
        <f>'[1]CONTRATOS 2016'!E72</f>
        <v>VILLAGRAN</v>
      </c>
      <c r="B73" s="4" t="str">
        <f>'[1]CONTRATOS 2016'!F72</f>
        <v>CERNA</v>
      </c>
      <c r="C73" s="4" t="str">
        <f>'[1]CONTRATOS 2016'!G72</f>
        <v>KAREN FABIOLA</v>
      </c>
      <c r="D73" s="42"/>
      <c r="E73" s="42"/>
      <c r="F73" s="46"/>
      <c r="G73" s="47"/>
      <c r="H73" s="3" t="str">
        <f>'[1]CONTRATOS 2016'!L72</f>
        <v>NO REGISTRA</v>
      </c>
      <c r="I73" s="7" t="str">
        <f>'[1]CONTRATOS 2016'!M72</f>
        <v>TALLER DE YOGA</v>
      </c>
      <c r="J73" s="48" t="s">
        <v>696</v>
      </c>
      <c r="K73" s="48">
        <v>13</v>
      </c>
      <c r="L73" s="48" t="s">
        <v>697</v>
      </c>
      <c r="M73" s="48" t="s">
        <v>696</v>
      </c>
      <c r="N73" s="8">
        <f>'[1]CONTRATOS 2016'!N72</f>
        <v>150000</v>
      </c>
      <c r="O73" s="5">
        <f>'[1]CONTRATOS 2016'!J72</f>
        <v>42370</v>
      </c>
      <c r="P73" s="5">
        <f>'[1]CONTRATOS 2016'!K72</f>
        <v>42460</v>
      </c>
      <c r="Q73" s="6" t="s">
        <v>1212</v>
      </c>
      <c r="R73" s="48" t="str">
        <f>'[1]CONTRATOS 2016'!R72</f>
        <v>02 TALLERES SEMANALES 01 1/2 CADA UNO</v>
      </c>
      <c r="S73" s="3" t="str">
        <f>'[1]CONTRATOS 2016'!P72</f>
        <v>EN TRAMITE</v>
      </c>
      <c r="T73" s="7" t="str">
        <f>'[1]CONTRATOS 2016'!Q72</f>
        <v>1140510024001 HONORARIOS</v>
      </c>
      <c r="U73" s="7" t="str">
        <f>'[1]CONTRATOS 2016'!A72</f>
        <v>FORTALECIENDO EL DESARROLLO ARTISTICO Y CULTURAL DE CONCHALI Y CENTRO CULTURAL LEGANES</v>
      </c>
      <c r="V73" s="3" t="str">
        <f>'[1]CONTRATOS 2016'!B72</f>
        <v>1641, 10/12/2015</v>
      </c>
      <c r="W73" s="3" t="str">
        <f>'[1]CONTRATOS 2016'!C72</f>
        <v>1514, 17/12/2015</v>
      </c>
      <c r="X73" s="3" t="str">
        <f>'[1]CONTRATOS 2016'!D72</f>
        <v>1868, 09/12/2015</v>
      </c>
      <c r="Y73" s="49"/>
    </row>
    <row r="74" spans="1:25">
      <c r="A74" s="4" t="str">
        <f>'[1]CONTRATOS 2016'!E73</f>
        <v>YAÑEZ</v>
      </c>
      <c r="B74" s="4" t="str">
        <f>'[1]CONTRATOS 2016'!F73</f>
        <v>MOREL</v>
      </c>
      <c r="C74" s="4" t="str">
        <f>'[1]CONTRATOS 2016'!G73</f>
        <v>JEANNETTE DEL CARMEN</v>
      </c>
      <c r="D74" s="42"/>
      <c r="E74" s="42"/>
      <c r="F74" s="46"/>
      <c r="G74" s="47"/>
      <c r="H74" s="3" t="str">
        <f>'[1]CONTRATOS 2016'!L73</f>
        <v>CONTADORA</v>
      </c>
      <c r="I74" s="7" t="str">
        <f>'[1]CONTRATOS 2016'!M73</f>
        <v>ANALISIS DE CUENTAS DE MAYOR DE RUBROS DE ACTIVOS EN EL PERIODO SEÑALADO</v>
      </c>
      <c r="J74" s="48" t="s">
        <v>696</v>
      </c>
      <c r="K74" s="48">
        <v>13</v>
      </c>
      <c r="L74" s="48" t="s">
        <v>697</v>
      </c>
      <c r="M74" s="48" t="s">
        <v>696</v>
      </c>
      <c r="N74" s="8">
        <f>'[1]CONTRATOS 2016'!N73</f>
        <v>694000</v>
      </c>
      <c r="O74" s="5">
        <f>'[1]CONTRATOS 2016'!J73</f>
        <v>42370</v>
      </c>
      <c r="P74" s="5" t="str">
        <f>'[1]CONTRATOS 2016'!K73</f>
        <v>31/04/2016</v>
      </c>
      <c r="Q74" s="6" t="s">
        <v>1212</v>
      </c>
      <c r="R74" s="48">
        <f>'[1]CONTRATOS 2016'!R73</f>
        <v>0</v>
      </c>
      <c r="S74" s="3" t="str">
        <f>'[1]CONTRATOS 2016'!P73</f>
        <v>46, 01/02/2016</v>
      </c>
      <c r="T74" s="95">
        <f>'[1]CONTRATOS 2016'!Q73</f>
        <v>2103001</v>
      </c>
      <c r="U74" s="7" t="str">
        <f>'[1]CONTRATOS 2016'!A73</f>
        <v xml:space="preserve">COMETIDO HONORARIOS </v>
      </c>
      <c r="V74" s="3" t="str">
        <f>'[1]CONTRATOS 2016'!B73</f>
        <v>1679, 18/12/2015</v>
      </c>
      <c r="W74" s="3" t="str">
        <f>'[1]CONTRATOS 2016'!C73</f>
        <v>1633, 31/12/2015</v>
      </c>
      <c r="X74" s="3" t="str">
        <f>'[1]CONTRATOS 2016'!D73</f>
        <v>806, 23/12/2015</v>
      </c>
      <c r="Y74" s="49"/>
    </row>
    <row r="75" spans="1:25">
      <c r="A75" s="4" t="str">
        <f>'[1]CONTRATOS 2016'!E74</f>
        <v>ZAPATA</v>
      </c>
      <c r="B75" s="4" t="str">
        <f>'[1]CONTRATOS 2016'!F74</f>
        <v>VERGARA</v>
      </c>
      <c r="C75" s="4" t="str">
        <f>'[1]CONTRATOS 2016'!G74</f>
        <v>KARLA VALERIA</v>
      </c>
      <c r="D75" s="42"/>
      <c r="E75" s="42"/>
      <c r="F75" s="46"/>
      <c r="G75" s="47"/>
      <c r="H75" s="3" t="s">
        <v>1214</v>
      </c>
      <c r="I75" s="7" t="str">
        <f>'[1]CONTRATOS 2016'!M74</f>
        <v>TALLER DE DANZA ANDINA</v>
      </c>
      <c r="J75" s="48" t="s">
        <v>696</v>
      </c>
      <c r="K75" s="48">
        <v>13</v>
      </c>
      <c r="L75" s="48" t="s">
        <v>697</v>
      </c>
      <c r="M75" s="48" t="s">
        <v>696</v>
      </c>
      <c r="N75" s="8">
        <f>'[1]CONTRATOS 2016'!N74</f>
        <v>75000</v>
      </c>
      <c r="O75" s="5">
        <f>'[1]CONTRATOS 2016'!J74</f>
        <v>42370</v>
      </c>
      <c r="P75" s="5">
        <f>'[1]CONTRATOS 2016'!K74</f>
        <v>42460</v>
      </c>
      <c r="Q75" s="6" t="s">
        <v>1212</v>
      </c>
      <c r="R75" s="48">
        <f>'[1]CONTRATOS 2016'!R74</f>
        <v>0</v>
      </c>
      <c r="S75" s="3" t="str">
        <f>'[1]CONTRATOS 2016'!P74</f>
        <v>EN TRAMITE</v>
      </c>
      <c r="T75" s="7" t="str">
        <f>'[1]CONTRATOS 2016'!Q74</f>
        <v>1140510024001 HONORARIOS</v>
      </c>
      <c r="U75" s="7" t="str">
        <f>'[1]CONTRATOS 2016'!A74</f>
        <v>FORTALECIENDO EL DESARROLLO ARTISTICO Y CULTURAL DE CONCHALI Y CENTRO CULTURAL LEGANES</v>
      </c>
      <c r="V75" s="3" t="str">
        <f>'[1]CONTRATOS 2016'!B74</f>
        <v>1641, 10/12/2015</v>
      </c>
      <c r="W75" s="3" t="str">
        <f>'[1]CONTRATOS 2016'!C74</f>
        <v>1514, 17/12/2015</v>
      </c>
      <c r="X75" s="3" t="str">
        <f>'[1]CONTRATOS 2016'!D74</f>
        <v>1868, 09/12/2015</v>
      </c>
      <c r="Y75" s="49"/>
    </row>
    <row r="76" spans="1:25">
      <c r="A76" s="4" t="str">
        <f>'[1]CONTRATOS 2016'!E75</f>
        <v>ZAPATA</v>
      </c>
      <c r="B76" s="4" t="str">
        <f>'[1]CONTRATOS 2016'!F75</f>
        <v>VERGARA</v>
      </c>
      <c r="C76" s="4" t="str">
        <f>'[1]CONTRATOS 2016'!G75</f>
        <v>KARLA VALERIA</v>
      </c>
      <c r="D76" s="42"/>
      <c r="E76" s="42"/>
      <c r="F76" s="46"/>
      <c r="G76" s="47"/>
      <c r="H76" s="3" t="s">
        <v>1217</v>
      </c>
      <c r="I76" s="7" t="str">
        <f>'[1]CONTRATOS 2016'!M75</f>
        <v>TALLER DE DANZA AFRO</v>
      </c>
      <c r="J76" s="48" t="s">
        <v>696</v>
      </c>
      <c r="K76" s="48">
        <v>13</v>
      </c>
      <c r="L76" s="48" t="s">
        <v>697</v>
      </c>
      <c r="M76" s="48" t="s">
        <v>696</v>
      </c>
      <c r="N76" s="8">
        <f>'[1]CONTRATOS 2016'!N75</f>
        <v>75000</v>
      </c>
      <c r="O76" s="5">
        <f>'[1]CONTRATOS 2016'!J75</f>
        <v>42370</v>
      </c>
      <c r="P76" s="5">
        <f>'[1]CONTRATOS 2016'!K75</f>
        <v>42460</v>
      </c>
      <c r="Q76" s="6" t="s">
        <v>1212</v>
      </c>
      <c r="R76" s="48">
        <f>'[1]CONTRATOS 2016'!R75</f>
        <v>0</v>
      </c>
      <c r="S76" s="3" t="str">
        <f>'[1]CONTRATOS 2016'!P75</f>
        <v>EN TRAMITE</v>
      </c>
      <c r="T76" s="7" t="str">
        <f>'[1]CONTRATOS 2016'!Q75</f>
        <v>1140510024001 HONORARIOS</v>
      </c>
      <c r="U76" s="7" t="str">
        <f>'[1]CONTRATOS 2016'!A75</f>
        <v>FORTALECIENDO EL DESARROLLO ARTISTICO Y CULTURAL DE CONCHALI Y CENTRO CULTURAL LEGANES</v>
      </c>
      <c r="V76" s="3" t="str">
        <f>'[1]CONTRATOS 2016'!B75</f>
        <v>1641, 10/12/2015</v>
      </c>
      <c r="W76" s="3" t="str">
        <f>'[1]CONTRATOS 2016'!C75</f>
        <v>1514, 17/12/2015</v>
      </c>
      <c r="X76" s="3" t="str">
        <f>'[1]CONTRATOS 2016'!D75</f>
        <v>1868, 09/12/2015</v>
      </c>
      <c r="Y76" s="49"/>
    </row>
    <row r="77" spans="1:25" hidden="1">
      <c r="A77" s="4">
        <f>'[1]CONTRATOS 2016'!E76</f>
        <v>0</v>
      </c>
      <c r="B77" s="4"/>
      <c r="C77" s="3"/>
      <c r="D77" s="42"/>
      <c r="E77" s="42"/>
      <c r="F77" s="46"/>
      <c r="G77" s="47"/>
      <c r="H77" s="3"/>
      <c r="I77" s="7"/>
      <c r="J77" s="48"/>
      <c r="K77" s="48"/>
      <c r="L77" s="48"/>
      <c r="M77" s="48"/>
      <c r="N77" s="8"/>
      <c r="O77" s="5"/>
      <c r="P77" s="6"/>
      <c r="Q77" s="6"/>
      <c r="R77" s="3"/>
      <c r="S77" s="3"/>
      <c r="T77" s="3"/>
      <c r="U77" s="3"/>
      <c r="V77" s="3"/>
      <c r="W77" s="3"/>
      <c r="X77" s="3"/>
      <c r="Y77" s="49"/>
    </row>
    <row r="78" spans="1:25" hidden="1">
      <c r="A78" s="4" t="s">
        <v>23</v>
      </c>
      <c r="B78" s="4" t="s">
        <v>24</v>
      </c>
      <c r="C78" s="3" t="s">
        <v>25</v>
      </c>
      <c r="D78" s="42"/>
      <c r="E78" s="42"/>
      <c r="F78" s="46"/>
      <c r="G78" s="47"/>
      <c r="H78" s="3" t="s">
        <v>228</v>
      </c>
      <c r="I78" s="7" t="s">
        <v>621</v>
      </c>
      <c r="J78" s="48" t="s">
        <v>696</v>
      </c>
      <c r="K78" s="48">
        <v>13</v>
      </c>
      <c r="L78" s="48" t="s">
        <v>697</v>
      </c>
      <c r="M78" s="48" t="s">
        <v>696</v>
      </c>
      <c r="N78" s="8">
        <v>350000</v>
      </c>
      <c r="O78" s="5">
        <v>42006</v>
      </c>
      <c r="P78" s="6">
        <v>42063</v>
      </c>
      <c r="Q78" s="6" t="s">
        <v>1195</v>
      </c>
      <c r="R78" s="3"/>
      <c r="S78" s="3"/>
      <c r="T78" s="3"/>
      <c r="U78" s="3" t="s">
        <v>869</v>
      </c>
      <c r="V78" s="3" t="s">
        <v>8</v>
      </c>
      <c r="W78" s="3" t="s">
        <v>942</v>
      </c>
      <c r="X78" s="3" t="s">
        <v>943</v>
      </c>
      <c r="Y78" s="49"/>
    </row>
    <row r="79" spans="1:25" hidden="1">
      <c r="A79" s="4" t="s">
        <v>43</v>
      </c>
      <c r="B79" s="4" t="s">
        <v>44</v>
      </c>
      <c r="C79" s="3" t="s">
        <v>45</v>
      </c>
      <c r="D79" s="42"/>
      <c r="E79" s="42"/>
      <c r="F79" s="46"/>
      <c r="G79" s="47"/>
      <c r="H79" s="3" t="s">
        <v>562</v>
      </c>
      <c r="I79" s="7" t="s">
        <v>621</v>
      </c>
      <c r="J79" s="48" t="s">
        <v>696</v>
      </c>
      <c r="K79" s="48">
        <v>13</v>
      </c>
      <c r="L79" s="48" t="s">
        <v>697</v>
      </c>
      <c r="M79" s="48" t="s">
        <v>696</v>
      </c>
      <c r="N79" s="8">
        <v>1300</v>
      </c>
      <c r="O79" s="5">
        <v>42044</v>
      </c>
      <c r="P79" s="6">
        <v>41759</v>
      </c>
      <c r="Q79" s="6" t="s">
        <v>1195</v>
      </c>
      <c r="R79" s="3" t="s">
        <v>701</v>
      </c>
      <c r="S79" s="3" t="s">
        <v>733</v>
      </c>
      <c r="T79" s="3" t="s">
        <v>850</v>
      </c>
      <c r="U79" s="3" t="s">
        <v>869</v>
      </c>
      <c r="V79" s="3" t="s">
        <v>8</v>
      </c>
      <c r="W79" s="3" t="s">
        <v>961</v>
      </c>
      <c r="X79" s="3" t="s">
        <v>962</v>
      </c>
      <c r="Y79" s="49"/>
    </row>
    <row r="80" spans="1:25" hidden="1">
      <c r="A80" s="4" t="s">
        <v>43</v>
      </c>
      <c r="B80" s="4" t="s">
        <v>44</v>
      </c>
      <c r="C80" s="3" t="s">
        <v>45</v>
      </c>
      <c r="D80" s="42"/>
      <c r="E80" s="42"/>
      <c r="F80" s="46"/>
      <c r="G80" s="47"/>
      <c r="H80" s="3" t="s">
        <v>562</v>
      </c>
      <c r="I80" s="7" t="s">
        <v>621</v>
      </c>
      <c r="J80" s="48" t="s">
        <v>696</v>
      </c>
      <c r="K80" s="48">
        <v>13</v>
      </c>
      <c r="L80" s="48" t="s">
        <v>697</v>
      </c>
      <c r="M80" s="48" t="s">
        <v>696</v>
      </c>
      <c r="N80" s="8">
        <v>1300</v>
      </c>
      <c r="O80" s="5">
        <v>42128</v>
      </c>
      <c r="P80" s="6">
        <v>42185</v>
      </c>
      <c r="Q80" s="6" t="s">
        <v>1195</v>
      </c>
      <c r="R80" s="3" t="s">
        <v>701</v>
      </c>
      <c r="S80" s="3" t="s">
        <v>101</v>
      </c>
      <c r="T80" s="3" t="s">
        <v>850</v>
      </c>
      <c r="U80" s="3" t="s">
        <v>869</v>
      </c>
      <c r="V80" s="3" t="s">
        <v>8</v>
      </c>
      <c r="W80" s="3" t="s">
        <v>963</v>
      </c>
      <c r="X80" s="3" t="s">
        <v>962</v>
      </c>
      <c r="Y80" s="49"/>
    </row>
    <row r="81" spans="1:25" hidden="1">
      <c r="A81" s="4" t="s">
        <v>390</v>
      </c>
      <c r="B81" s="4" t="s">
        <v>391</v>
      </c>
      <c r="C81" s="3" t="s">
        <v>97</v>
      </c>
      <c r="D81" s="42"/>
      <c r="E81" s="42"/>
      <c r="F81" s="46"/>
      <c r="G81" s="47"/>
      <c r="H81" s="3" t="s">
        <v>568</v>
      </c>
      <c r="I81" s="7" t="s">
        <v>621</v>
      </c>
      <c r="J81" s="48" t="s">
        <v>696</v>
      </c>
      <c r="K81" s="48">
        <v>13</v>
      </c>
      <c r="L81" s="48" t="s">
        <v>697</v>
      </c>
      <c r="M81" s="48" t="s">
        <v>696</v>
      </c>
      <c r="N81" s="8">
        <v>1300</v>
      </c>
      <c r="O81" s="5">
        <v>42059</v>
      </c>
      <c r="P81" s="6">
        <v>42104</v>
      </c>
      <c r="Q81" s="6" t="s">
        <v>1195</v>
      </c>
      <c r="R81" s="3" t="s">
        <v>701</v>
      </c>
      <c r="S81" s="3"/>
      <c r="T81" s="3"/>
      <c r="U81" s="3" t="s">
        <v>869</v>
      </c>
      <c r="V81" s="3" t="s">
        <v>8</v>
      </c>
      <c r="W81" s="3" t="s">
        <v>964</v>
      </c>
      <c r="X81" s="3" t="s">
        <v>965</v>
      </c>
      <c r="Y81" s="49"/>
    </row>
    <row r="82" spans="1:25" hidden="1">
      <c r="A82" s="4" t="s">
        <v>90</v>
      </c>
      <c r="B82" s="4" t="s">
        <v>41</v>
      </c>
      <c r="C82" s="3" t="s">
        <v>392</v>
      </c>
      <c r="D82" s="42"/>
      <c r="E82" s="42"/>
      <c r="F82" s="46"/>
      <c r="G82" s="47"/>
      <c r="H82" s="3" t="s">
        <v>228</v>
      </c>
      <c r="I82" s="7" t="s">
        <v>627</v>
      </c>
      <c r="J82" s="48" t="s">
        <v>696</v>
      </c>
      <c r="K82" s="48">
        <v>13</v>
      </c>
      <c r="L82" s="48" t="s">
        <v>697</v>
      </c>
      <c r="M82" s="48" t="s">
        <v>696</v>
      </c>
      <c r="N82" s="8">
        <v>1300</v>
      </c>
      <c r="O82" s="5">
        <v>42059</v>
      </c>
      <c r="P82" s="6">
        <v>42104</v>
      </c>
      <c r="Q82" s="6" t="s">
        <v>1195</v>
      </c>
      <c r="R82" s="3" t="s">
        <v>701</v>
      </c>
      <c r="S82" s="3" t="s">
        <v>734</v>
      </c>
      <c r="T82" s="3"/>
      <c r="U82" s="3" t="s">
        <v>869</v>
      </c>
      <c r="V82" s="3" t="s">
        <v>8</v>
      </c>
      <c r="W82" s="3" t="s">
        <v>966</v>
      </c>
      <c r="X82" s="3" t="s">
        <v>967</v>
      </c>
      <c r="Y82" s="49"/>
    </row>
    <row r="83" spans="1:25" hidden="1">
      <c r="A83" s="4" t="s">
        <v>40</v>
      </c>
      <c r="B83" s="4" t="s">
        <v>41</v>
      </c>
      <c r="C83" s="3" t="s">
        <v>42</v>
      </c>
      <c r="D83" s="42"/>
      <c r="E83" s="42"/>
      <c r="F83" s="46"/>
      <c r="G83" s="47"/>
      <c r="H83" s="3" t="s">
        <v>562</v>
      </c>
      <c r="I83" s="7" t="s">
        <v>621</v>
      </c>
      <c r="J83" s="48" t="s">
        <v>696</v>
      </c>
      <c r="K83" s="48">
        <v>13</v>
      </c>
      <c r="L83" s="48" t="s">
        <v>697</v>
      </c>
      <c r="M83" s="48" t="s">
        <v>696</v>
      </c>
      <c r="N83" s="8">
        <v>1300</v>
      </c>
      <c r="O83" s="5">
        <v>42023</v>
      </c>
      <c r="P83" s="6">
        <v>42124</v>
      </c>
      <c r="Q83" s="6" t="s">
        <v>1195</v>
      </c>
      <c r="R83" s="3" t="s">
        <v>701</v>
      </c>
      <c r="S83" s="3" t="s">
        <v>735</v>
      </c>
      <c r="T83" s="3" t="s">
        <v>850</v>
      </c>
      <c r="U83" s="3" t="s">
        <v>869</v>
      </c>
      <c r="V83" s="3" t="s">
        <v>8</v>
      </c>
      <c r="W83" s="3" t="s">
        <v>961</v>
      </c>
      <c r="X83" s="3" t="s">
        <v>962</v>
      </c>
      <c r="Y83" s="49"/>
    </row>
    <row r="84" spans="1:25" hidden="1">
      <c r="A84" s="4" t="s">
        <v>40</v>
      </c>
      <c r="B84" s="4" t="s">
        <v>41</v>
      </c>
      <c r="C84" s="3" t="s">
        <v>42</v>
      </c>
      <c r="D84" s="42"/>
      <c r="E84" s="42"/>
      <c r="F84" s="46"/>
      <c r="G84" s="47"/>
      <c r="H84" s="3" t="s">
        <v>562</v>
      </c>
      <c r="I84" s="7" t="s">
        <v>621</v>
      </c>
      <c r="J84" s="48" t="s">
        <v>696</v>
      </c>
      <c r="K84" s="48">
        <v>13</v>
      </c>
      <c r="L84" s="48" t="s">
        <v>697</v>
      </c>
      <c r="M84" s="48" t="s">
        <v>696</v>
      </c>
      <c r="N84" s="8">
        <v>1300</v>
      </c>
      <c r="O84" s="5">
        <v>42128</v>
      </c>
      <c r="P84" s="6">
        <v>42185</v>
      </c>
      <c r="Q84" s="6" t="s">
        <v>1195</v>
      </c>
      <c r="R84" s="3" t="s">
        <v>701</v>
      </c>
      <c r="S84" s="3" t="s">
        <v>736</v>
      </c>
      <c r="T84" s="3" t="s">
        <v>850</v>
      </c>
      <c r="U84" s="3" t="s">
        <v>869</v>
      </c>
      <c r="V84" s="3" t="s">
        <v>8</v>
      </c>
      <c r="W84" s="3" t="s">
        <v>968</v>
      </c>
      <c r="X84" s="3" t="s">
        <v>969</v>
      </c>
      <c r="Y84" s="49"/>
    </row>
    <row r="85" spans="1:25" hidden="1">
      <c r="A85" s="4" t="s">
        <v>393</v>
      </c>
      <c r="B85" s="4" t="s">
        <v>394</v>
      </c>
      <c r="C85" s="3" t="s">
        <v>100</v>
      </c>
      <c r="D85" s="42"/>
      <c r="E85" s="42"/>
      <c r="F85" s="46"/>
      <c r="G85" s="47"/>
      <c r="H85" s="3" t="s">
        <v>228</v>
      </c>
      <c r="I85" s="7" t="s">
        <v>621</v>
      </c>
      <c r="J85" s="48" t="s">
        <v>696</v>
      </c>
      <c r="K85" s="48">
        <v>13</v>
      </c>
      <c r="L85" s="48" t="s">
        <v>697</v>
      </c>
      <c r="M85" s="48" t="s">
        <v>696</v>
      </c>
      <c r="N85" s="8">
        <v>1300</v>
      </c>
      <c r="O85" s="5">
        <v>42059</v>
      </c>
      <c r="P85" s="6">
        <v>42104</v>
      </c>
      <c r="Q85" s="6" t="s">
        <v>1195</v>
      </c>
      <c r="R85" s="3" t="s">
        <v>701</v>
      </c>
      <c r="S85" s="3" t="s">
        <v>737</v>
      </c>
      <c r="T85" s="3"/>
      <c r="U85" s="3" t="s">
        <v>869</v>
      </c>
      <c r="V85" s="3" t="s">
        <v>8</v>
      </c>
      <c r="W85" s="3" t="s">
        <v>964</v>
      </c>
      <c r="X85" s="3" t="s">
        <v>965</v>
      </c>
      <c r="Y85" s="49"/>
    </row>
    <row r="86" spans="1:25" hidden="1">
      <c r="A86" s="4" t="s">
        <v>395</v>
      </c>
      <c r="B86" s="4" t="s">
        <v>396</v>
      </c>
      <c r="C86" s="3" t="s">
        <v>397</v>
      </c>
      <c r="D86" s="42"/>
      <c r="E86" s="42"/>
      <c r="F86" s="46"/>
      <c r="G86" s="47"/>
      <c r="H86" s="3" t="s">
        <v>228</v>
      </c>
      <c r="I86" s="7" t="s">
        <v>621</v>
      </c>
      <c r="J86" s="48" t="s">
        <v>696</v>
      </c>
      <c r="K86" s="48">
        <v>13</v>
      </c>
      <c r="L86" s="48" t="s">
        <v>697</v>
      </c>
      <c r="M86" s="48" t="s">
        <v>696</v>
      </c>
      <c r="N86" s="8">
        <v>1300</v>
      </c>
      <c r="O86" s="5">
        <v>42059</v>
      </c>
      <c r="P86" s="6">
        <v>42104</v>
      </c>
      <c r="Q86" s="6" t="s">
        <v>1195</v>
      </c>
      <c r="R86" s="3" t="s">
        <v>701</v>
      </c>
      <c r="S86" s="3" t="s">
        <v>738</v>
      </c>
      <c r="T86" s="3"/>
      <c r="U86" s="3" t="s">
        <v>869</v>
      </c>
      <c r="V86" s="3" t="s">
        <v>8</v>
      </c>
      <c r="W86" s="3" t="s">
        <v>970</v>
      </c>
      <c r="X86" s="3" t="s">
        <v>971</v>
      </c>
      <c r="Y86" s="49"/>
    </row>
    <row r="87" spans="1:25" hidden="1">
      <c r="A87" s="4" t="s">
        <v>94</v>
      </c>
      <c r="B87" s="4" t="s">
        <v>92</v>
      </c>
      <c r="C87" s="3" t="s">
        <v>398</v>
      </c>
      <c r="D87" s="42"/>
      <c r="E87" s="42"/>
      <c r="F87" s="46"/>
      <c r="G87" s="47"/>
      <c r="H87" s="3" t="s">
        <v>229</v>
      </c>
      <c r="I87" s="7" t="s">
        <v>627</v>
      </c>
      <c r="J87" s="48" t="s">
        <v>696</v>
      </c>
      <c r="K87" s="48">
        <v>13</v>
      </c>
      <c r="L87" s="48" t="s">
        <v>697</v>
      </c>
      <c r="M87" s="48" t="s">
        <v>696</v>
      </c>
      <c r="N87" s="8">
        <v>1300</v>
      </c>
      <c r="O87" s="5">
        <v>42059</v>
      </c>
      <c r="P87" s="6">
        <v>42104</v>
      </c>
      <c r="Q87" s="6" t="s">
        <v>1195</v>
      </c>
      <c r="R87" s="3" t="s">
        <v>701</v>
      </c>
      <c r="S87" s="3"/>
      <c r="T87" s="3"/>
      <c r="U87" s="3" t="s">
        <v>869</v>
      </c>
      <c r="V87" s="3" t="s">
        <v>8</v>
      </c>
      <c r="W87" s="3" t="s">
        <v>966</v>
      </c>
      <c r="X87" s="3" t="s">
        <v>967</v>
      </c>
      <c r="Y87" s="49"/>
    </row>
    <row r="88" spans="1:25" hidden="1">
      <c r="A88" s="4" t="s">
        <v>399</v>
      </c>
      <c r="B88" s="4" t="s">
        <v>400</v>
      </c>
      <c r="C88" s="3" t="s">
        <v>401</v>
      </c>
      <c r="D88" s="42"/>
      <c r="E88" s="42"/>
      <c r="F88" s="46"/>
      <c r="G88" s="47"/>
      <c r="H88" s="3" t="s">
        <v>228</v>
      </c>
      <c r="I88" s="7" t="s">
        <v>621</v>
      </c>
      <c r="J88" s="48" t="s">
        <v>696</v>
      </c>
      <c r="K88" s="48">
        <v>13</v>
      </c>
      <c r="L88" s="48" t="s">
        <v>697</v>
      </c>
      <c r="M88" s="48" t="s">
        <v>696</v>
      </c>
      <c r="N88" s="8">
        <v>1300</v>
      </c>
      <c r="O88" s="5">
        <v>42059</v>
      </c>
      <c r="P88" s="6">
        <v>42104</v>
      </c>
      <c r="Q88" s="6" t="s">
        <v>1195</v>
      </c>
      <c r="R88" s="3" t="s">
        <v>701</v>
      </c>
      <c r="S88" s="3" t="s">
        <v>739</v>
      </c>
      <c r="T88" s="3"/>
      <c r="U88" s="3" t="s">
        <v>869</v>
      </c>
      <c r="V88" s="3" t="s">
        <v>8</v>
      </c>
      <c r="W88" s="3" t="s">
        <v>966</v>
      </c>
      <c r="X88" s="3" t="s">
        <v>967</v>
      </c>
      <c r="Y88" s="49"/>
    </row>
    <row r="89" spans="1:25" hidden="1">
      <c r="A89" s="4" t="s">
        <v>399</v>
      </c>
      <c r="B89" s="4" t="s">
        <v>103</v>
      </c>
      <c r="C89" s="3" t="s">
        <v>402</v>
      </c>
      <c r="D89" s="42"/>
      <c r="E89" s="42"/>
      <c r="F89" s="46"/>
      <c r="G89" s="47"/>
      <c r="H89" s="3" t="s">
        <v>228</v>
      </c>
      <c r="I89" s="7" t="s">
        <v>621</v>
      </c>
      <c r="J89" s="48" t="s">
        <v>696</v>
      </c>
      <c r="K89" s="48">
        <v>13</v>
      </c>
      <c r="L89" s="48" t="s">
        <v>697</v>
      </c>
      <c r="M89" s="48" t="s">
        <v>696</v>
      </c>
      <c r="N89" s="8">
        <v>1300</v>
      </c>
      <c r="O89" s="5">
        <v>42059</v>
      </c>
      <c r="P89" s="6">
        <v>42104</v>
      </c>
      <c r="Q89" s="6" t="s">
        <v>1195</v>
      </c>
      <c r="R89" s="3" t="s">
        <v>701</v>
      </c>
      <c r="S89" s="3" t="s">
        <v>740</v>
      </c>
      <c r="T89" s="3" t="s">
        <v>101</v>
      </c>
      <c r="U89" s="3" t="s">
        <v>869</v>
      </c>
      <c r="V89" s="3" t="s">
        <v>8</v>
      </c>
      <c r="W89" s="3" t="s">
        <v>970</v>
      </c>
      <c r="X89" s="3" t="s">
        <v>971</v>
      </c>
      <c r="Y89" s="49"/>
    </row>
    <row r="90" spans="1:25" hidden="1">
      <c r="A90" s="4" t="s">
        <v>403</v>
      </c>
      <c r="B90" s="4" t="s">
        <v>88</v>
      </c>
      <c r="C90" s="3" t="s">
        <v>404</v>
      </c>
      <c r="D90" s="42"/>
      <c r="E90" s="42"/>
      <c r="F90" s="46"/>
      <c r="G90" s="47"/>
      <c r="H90" s="3" t="s">
        <v>228</v>
      </c>
      <c r="I90" s="7" t="s">
        <v>621</v>
      </c>
      <c r="J90" s="48" t="s">
        <v>696</v>
      </c>
      <c r="K90" s="48">
        <v>13</v>
      </c>
      <c r="L90" s="48" t="s">
        <v>697</v>
      </c>
      <c r="M90" s="48" t="s">
        <v>696</v>
      </c>
      <c r="N90" s="8">
        <v>1300</v>
      </c>
      <c r="O90" s="5">
        <v>42059</v>
      </c>
      <c r="P90" s="6">
        <v>42104</v>
      </c>
      <c r="Q90" s="6" t="s">
        <v>1195</v>
      </c>
      <c r="R90" s="3" t="s">
        <v>701</v>
      </c>
      <c r="S90" s="3" t="s">
        <v>741</v>
      </c>
      <c r="T90" s="3"/>
      <c r="U90" s="3" t="s">
        <v>869</v>
      </c>
      <c r="V90" s="3" t="s">
        <v>8</v>
      </c>
      <c r="W90" s="3" t="s">
        <v>966</v>
      </c>
      <c r="X90" s="3" t="s">
        <v>967</v>
      </c>
      <c r="Y90" s="49"/>
    </row>
    <row r="91" spans="1:25" hidden="1">
      <c r="A91" s="4" t="s">
        <v>405</v>
      </c>
      <c r="B91" s="4" t="s">
        <v>406</v>
      </c>
      <c r="C91" s="3" t="s">
        <v>407</v>
      </c>
      <c r="D91" s="42"/>
      <c r="E91" s="42"/>
      <c r="F91" s="46"/>
      <c r="G91" s="47"/>
      <c r="H91" s="3" t="s">
        <v>228</v>
      </c>
      <c r="I91" s="7" t="s">
        <v>627</v>
      </c>
      <c r="J91" s="48" t="s">
        <v>696</v>
      </c>
      <c r="K91" s="48">
        <v>13</v>
      </c>
      <c r="L91" s="48" t="s">
        <v>697</v>
      </c>
      <c r="M91" s="48" t="s">
        <v>696</v>
      </c>
      <c r="N91" s="8">
        <v>1300</v>
      </c>
      <c r="O91" s="5">
        <v>42059</v>
      </c>
      <c r="P91" s="6">
        <v>42104</v>
      </c>
      <c r="Q91" s="6" t="s">
        <v>1195</v>
      </c>
      <c r="R91" s="3" t="s">
        <v>701</v>
      </c>
      <c r="S91" s="3" t="s">
        <v>742</v>
      </c>
      <c r="T91" s="3"/>
      <c r="U91" s="3" t="s">
        <v>869</v>
      </c>
      <c r="V91" s="3" t="s">
        <v>8</v>
      </c>
      <c r="W91" s="3" t="s">
        <v>972</v>
      </c>
      <c r="X91" s="3" t="s">
        <v>973</v>
      </c>
      <c r="Y91" s="49"/>
    </row>
    <row r="92" spans="1:25" hidden="1">
      <c r="A92" s="4" t="s">
        <v>264</v>
      </c>
      <c r="B92" s="4" t="s">
        <v>171</v>
      </c>
      <c r="C92" s="3" t="s">
        <v>408</v>
      </c>
      <c r="D92" s="42"/>
      <c r="E92" s="42"/>
      <c r="F92" s="46"/>
      <c r="G92" s="47"/>
      <c r="H92" s="3" t="s">
        <v>569</v>
      </c>
      <c r="I92" s="7" t="s">
        <v>621</v>
      </c>
      <c r="J92" s="48" t="s">
        <v>696</v>
      </c>
      <c r="K92" s="48">
        <v>13</v>
      </c>
      <c r="L92" s="48" t="s">
        <v>697</v>
      </c>
      <c r="M92" s="48" t="s">
        <v>696</v>
      </c>
      <c r="N92" s="8">
        <v>1300</v>
      </c>
      <c r="O92" s="5">
        <v>42059</v>
      </c>
      <c r="P92" s="6">
        <v>42104</v>
      </c>
      <c r="Q92" s="6" t="s">
        <v>1195</v>
      </c>
      <c r="R92" s="3" t="s">
        <v>701</v>
      </c>
      <c r="S92" s="3" t="s">
        <v>743</v>
      </c>
      <c r="T92" s="3"/>
      <c r="U92" s="3" t="s">
        <v>869</v>
      </c>
      <c r="V92" s="3" t="s">
        <v>8</v>
      </c>
      <c r="W92" s="3" t="s">
        <v>972</v>
      </c>
      <c r="X92" s="3" t="s">
        <v>973</v>
      </c>
      <c r="Y92" s="49"/>
    </row>
    <row r="93" spans="1:25" hidden="1">
      <c r="A93" s="4" t="s">
        <v>77</v>
      </c>
      <c r="B93" s="4" t="s">
        <v>44</v>
      </c>
      <c r="C93" s="3" t="s">
        <v>409</v>
      </c>
      <c r="D93" s="42"/>
      <c r="E93" s="42"/>
      <c r="F93" s="46"/>
      <c r="G93" s="47"/>
      <c r="H93" s="3" t="s">
        <v>228</v>
      </c>
      <c r="I93" s="7" t="s">
        <v>621</v>
      </c>
      <c r="J93" s="48" t="s">
        <v>696</v>
      </c>
      <c r="K93" s="48">
        <v>13</v>
      </c>
      <c r="L93" s="48" t="s">
        <v>697</v>
      </c>
      <c r="M93" s="48" t="s">
        <v>696</v>
      </c>
      <c r="N93" s="8">
        <v>1300</v>
      </c>
      <c r="O93" s="5">
        <v>42059</v>
      </c>
      <c r="P93" s="6">
        <v>42104</v>
      </c>
      <c r="Q93" s="6" t="s">
        <v>1195</v>
      </c>
      <c r="R93" s="3" t="s">
        <v>701</v>
      </c>
      <c r="S93" s="3"/>
      <c r="T93" s="3"/>
      <c r="U93" s="3" t="s">
        <v>869</v>
      </c>
      <c r="V93" s="3" t="s">
        <v>8</v>
      </c>
      <c r="W93" s="3" t="s">
        <v>966</v>
      </c>
      <c r="X93" s="3" t="s">
        <v>967</v>
      </c>
      <c r="Y93" s="49"/>
    </row>
    <row r="94" spans="1:25" hidden="1">
      <c r="A94" s="4" t="s">
        <v>77</v>
      </c>
      <c r="B94" s="4" t="s">
        <v>77</v>
      </c>
      <c r="C94" s="3" t="s">
        <v>410</v>
      </c>
      <c r="D94" s="42"/>
      <c r="E94" s="42"/>
      <c r="F94" s="46"/>
      <c r="G94" s="47"/>
      <c r="H94" s="3" t="s">
        <v>569</v>
      </c>
      <c r="I94" s="7" t="s">
        <v>621</v>
      </c>
      <c r="J94" s="48" t="s">
        <v>696</v>
      </c>
      <c r="K94" s="48">
        <v>13</v>
      </c>
      <c r="L94" s="48" t="s">
        <v>697</v>
      </c>
      <c r="M94" s="48" t="s">
        <v>696</v>
      </c>
      <c r="N94" s="8">
        <v>1300</v>
      </c>
      <c r="O94" s="5">
        <v>42069</v>
      </c>
      <c r="P94" s="6">
        <v>42096</v>
      </c>
      <c r="Q94" s="6" t="s">
        <v>1195</v>
      </c>
      <c r="R94" s="3" t="s">
        <v>701</v>
      </c>
      <c r="S94" s="3" t="s">
        <v>744</v>
      </c>
      <c r="T94" s="3"/>
      <c r="U94" s="3" t="s">
        <v>869</v>
      </c>
      <c r="V94" s="3" t="s">
        <v>8</v>
      </c>
      <c r="W94" s="3" t="s">
        <v>974</v>
      </c>
      <c r="X94" s="3" t="s">
        <v>975</v>
      </c>
      <c r="Y94" s="49"/>
    </row>
    <row r="95" spans="1:25" hidden="1">
      <c r="A95" s="4" t="s">
        <v>411</v>
      </c>
      <c r="B95" s="4" t="s">
        <v>412</v>
      </c>
      <c r="C95" s="3" t="s">
        <v>413</v>
      </c>
      <c r="D95" s="42"/>
      <c r="E95" s="42"/>
      <c r="F95" s="46"/>
      <c r="G95" s="47"/>
      <c r="H95" s="3" t="s">
        <v>228</v>
      </c>
      <c r="I95" s="7" t="s">
        <v>621</v>
      </c>
      <c r="J95" s="48" t="s">
        <v>696</v>
      </c>
      <c r="K95" s="48">
        <v>13</v>
      </c>
      <c r="L95" s="48" t="s">
        <v>697</v>
      </c>
      <c r="M95" s="48" t="s">
        <v>696</v>
      </c>
      <c r="N95" s="8">
        <v>1300</v>
      </c>
      <c r="O95" s="5">
        <v>42059</v>
      </c>
      <c r="P95" s="6">
        <v>42104</v>
      </c>
      <c r="Q95" s="6" t="s">
        <v>1195</v>
      </c>
      <c r="R95" s="3" t="s">
        <v>701</v>
      </c>
      <c r="S95" s="3"/>
      <c r="T95" s="3"/>
      <c r="U95" s="3" t="s">
        <v>869</v>
      </c>
      <c r="V95" s="3" t="s">
        <v>8</v>
      </c>
      <c r="W95" s="3" t="s">
        <v>966</v>
      </c>
      <c r="X95" s="3" t="s">
        <v>967</v>
      </c>
      <c r="Y95" s="49"/>
    </row>
    <row r="96" spans="1:25" hidden="1">
      <c r="A96" s="4" t="s">
        <v>414</v>
      </c>
      <c r="B96" s="4" t="s">
        <v>60</v>
      </c>
      <c r="C96" s="3" t="s">
        <v>415</v>
      </c>
      <c r="D96" s="42"/>
      <c r="E96" s="42"/>
      <c r="F96" s="46"/>
      <c r="G96" s="47"/>
      <c r="H96" s="3" t="s">
        <v>562</v>
      </c>
      <c r="I96" s="7" t="s">
        <v>621</v>
      </c>
      <c r="J96" s="48" t="s">
        <v>696</v>
      </c>
      <c r="K96" s="48">
        <v>13</v>
      </c>
      <c r="L96" s="48" t="s">
        <v>697</v>
      </c>
      <c r="M96" s="48" t="s">
        <v>696</v>
      </c>
      <c r="N96" s="8">
        <v>1300</v>
      </c>
      <c r="O96" s="5">
        <v>42044</v>
      </c>
      <c r="P96" s="6">
        <v>42094</v>
      </c>
      <c r="Q96" s="6" t="s">
        <v>1195</v>
      </c>
      <c r="R96" s="3" t="s">
        <v>701</v>
      </c>
      <c r="S96" s="3" t="s">
        <v>745</v>
      </c>
      <c r="T96" s="3" t="s">
        <v>850</v>
      </c>
      <c r="U96" s="3" t="s">
        <v>869</v>
      </c>
      <c r="V96" s="3" t="s">
        <v>8</v>
      </c>
      <c r="W96" s="3" t="s">
        <v>976</v>
      </c>
      <c r="X96" s="3" t="s">
        <v>977</v>
      </c>
      <c r="Y96" s="49"/>
    </row>
    <row r="97" spans="1:25" hidden="1">
      <c r="A97" s="4" t="s">
        <v>414</v>
      </c>
      <c r="B97" s="4" t="s">
        <v>60</v>
      </c>
      <c r="C97" s="3" t="s">
        <v>416</v>
      </c>
      <c r="D97" s="42"/>
      <c r="E97" s="42"/>
      <c r="F97" s="46"/>
      <c r="G97" s="47"/>
      <c r="H97" s="3" t="s">
        <v>562</v>
      </c>
      <c r="I97" s="7" t="s">
        <v>621</v>
      </c>
      <c r="J97" s="48" t="s">
        <v>696</v>
      </c>
      <c r="K97" s="48">
        <v>13</v>
      </c>
      <c r="L97" s="48" t="s">
        <v>697</v>
      </c>
      <c r="M97" s="48" t="s">
        <v>696</v>
      </c>
      <c r="N97" s="8">
        <v>1300</v>
      </c>
      <c r="O97" s="5">
        <v>42044</v>
      </c>
      <c r="P97" s="6">
        <v>42094</v>
      </c>
      <c r="Q97" s="6" t="s">
        <v>1195</v>
      </c>
      <c r="R97" s="3" t="s">
        <v>701</v>
      </c>
      <c r="S97" s="3" t="s">
        <v>746</v>
      </c>
      <c r="T97" s="3" t="s">
        <v>850</v>
      </c>
      <c r="U97" s="3" t="s">
        <v>869</v>
      </c>
      <c r="V97" s="3" t="s">
        <v>8</v>
      </c>
      <c r="W97" s="3" t="s">
        <v>976</v>
      </c>
      <c r="X97" s="3" t="s">
        <v>977</v>
      </c>
      <c r="Y97" s="49"/>
    </row>
    <row r="98" spans="1:25" hidden="1">
      <c r="A98" s="4" t="s">
        <v>242</v>
      </c>
      <c r="B98" s="4" t="s">
        <v>417</v>
      </c>
      <c r="C98" s="3" t="s">
        <v>418</v>
      </c>
      <c r="D98" s="42"/>
      <c r="E98" s="42"/>
      <c r="F98" s="46"/>
      <c r="G98" s="47"/>
      <c r="H98" s="3" t="s">
        <v>228</v>
      </c>
      <c r="I98" s="7" t="s">
        <v>627</v>
      </c>
      <c r="J98" s="48" t="s">
        <v>696</v>
      </c>
      <c r="K98" s="48">
        <v>13</v>
      </c>
      <c r="L98" s="48" t="s">
        <v>697</v>
      </c>
      <c r="M98" s="48" t="s">
        <v>696</v>
      </c>
      <c r="N98" s="8">
        <v>1300</v>
      </c>
      <c r="O98" s="5">
        <v>42059</v>
      </c>
      <c r="P98" s="6">
        <v>42104</v>
      </c>
      <c r="Q98" s="6" t="s">
        <v>1195</v>
      </c>
      <c r="R98" s="3" t="s">
        <v>701</v>
      </c>
      <c r="S98" s="3" t="s">
        <v>747</v>
      </c>
      <c r="T98" s="3"/>
      <c r="U98" s="3" t="s">
        <v>869</v>
      </c>
      <c r="V98" s="3" t="s">
        <v>8</v>
      </c>
      <c r="W98" s="3" t="s">
        <v>978</v>
      </c>
      <c r="X98" s="3" t="s">
        <v>979</v>
      </c>
      <c r="Y98" s="49"/>
    </row>
    <row r="99" spans="1:25" hidden="1">
      <c r="A99" s="4" t="s">
        <v>91</v>
      </c>
      <c r="B99" s="4" t="s">
        <v>92</v>
      </c>
      <c r="C99" s="3" t="s">
        <v>419</v>
      </c>
      <c r="D99" s="42"/>
      <c r="E99" s="42"/>
      <c r="F99" s="46"/>
      <c r="G99" s="47"/>
      <c r="H99" s="3" t="s">
        <v>228</v>
      </c>
      <c r="I99" s="7" t="s">
        <v>621</v>
      </c>
      <c r="J99" s="48" t="s">
        <v>696</v>
      </c>
      <c r="K99" s="48">
        <v>13</v>
      </c>
      <c r="L99" s="48" t="s">
        <v>697</v>
      </c>
      <c r="M99" s="48" t="s">
        <v>696</v>
      </c>
      <c r="N99" s="8">
        <v>1300</v>
      </c>
      <c r="O99" s="5">
        <v>42059</v>
      </c>
      <c r="P99" s="6">
        <v>42104</v>
      </c>
      <c r="Q99" s="6" t="s">
        <v>1195</v>
      </c>
      <c r="R99" s="3" t="s">
        <v>701</v>
      </c>
      <c r="S99" s="3" t="s">
        <v>748</v>
      </c>
      <c r="T99" s="3"/>
      <c r="U99" s="3" t="s">
        <v>869</v>
      </c>
      <c r="V99" s="3" t="s">
        <v>8</v>
      </c>
      <c r="W99" s="3" t="s">
        <v>966</v>
      </c>
      <c r="X99" s="3" t="s">
        <v>967</v>
      </c>
      <c r="Y99" s="49"/>
    </row>
    <row r="100" spans="1:25" hidden="1">
      <c r="A100" s="4" t="s">
        <v>96</v>
      </c>
      <c r="B100" s="4" t="s">
        <v>420</v>
      </c>
      <c r="C100" s="3" t="s">
        <v>421</v>
      </c>
      <c r="D100" s="42"/>
      <c r="E100" s="42"/>
      <c r="F100" s="46"/>
      <c r="G100" s="47"/>
      <c r="H100" s="3" t="s">
        <v>228</v>
      </c>
      <c r="I100" s="7" t="s">
        <v>621</v>
      </c>
      <c r="J100" s="48" t="s">
        <v>696</v>
      </c>
      <c r="K100" s="48">
        <v>13</v>
      </c>
      <c r="L100" s="48" t="s">
        <v>697</v>
      </c>
      <c r="M100" s="48" t="s">
        <v>696</v>
      </c>
      <c r="N100" s="8">
        <v>1300</v>
      </c>
      <c r="O100" s="5">
        <v>42059</v>
      </c>
      <c r="P100" s="6">
        <v>42104</v>
      </c>
      <c r="Q100" s="6" t="s">
        <v>1195</v>
      </c>
      <c r="R100" s="3" t="s">
        <v>701</v>
      </c>
      <c r="S100" s="3" t="s">
        <v>749</v>
      </c>
      <c r="T100" s="3"/>
      <c r="U100" s="3" t="s">
        <v>869</v>
      </c>
      <c r="V100" s="3" t="s">
        <v>8</v>
      </c>
      <c r="W100" s="3" t="s">
        <v>964</v>
      </c>
      <c r="X100" s="3" t="s">
        <v>965</v>
      </c>
      <c r="Y100" s="49"/>
    </row>
    <row r="101" spans="1:25" hidden="1">
      <c r="A101" s="4" t="s">
        <v>89</v>
      </c>
      <c r="B101" s="4" t="s">
        <v>422</v>
      </c>
      <c r="C101" s="3" t="s">
        <v>423</v>
      </c>
      <c r="D101" s="42"/>
      <c r="E101" s="42"/>
      <c r="F101" s="46"/>
      <c r="G101" s="47"/>
      <c r="H101" s="3" t="s">
        <v>228</v>
      </c>
      <c r="I101" s="7" t="s">
        <v>627</v>
      </c>
      <c r="J101" s="48" t="s">
        <v>696</v>
      </c>
      <c r="K101" s="48">
        <v>13</v>
      </c>
      <c r="L101" s="48" t="s">
        <v>697</v>
      </c>
      <c r="M101" s="48" t="s">
        <v>696</v>
      </c>
      <c r="N101" s="8">
        <v>1300</v>
      </c>
      <c r="O101" s="5">
        <v>42059</v>
      </c>
      <c r="P101" s="6">
        <v>42104</v>
      </c>
      <c r="Q101" s="6" t="s">
        <v>1195</v>
      </c>
      <c r="R101" s="3" t="s">
        <v>701</v>
      </c>
      <c r="S101" s="3" t="s">
        <v>750</v>
      </c>
      <c r="T101" s="3"/>
      <c r="U101" s="3" t="s">
        <v>869</v>
      </c>
      <c r="V101" s="3" t="s">
        <v>8</v>
      </c>
      <c r="W101" s="3" t="s">
        <v>966</v>
      </c>
      <c r="X101" s="3" t="s">
        <v>967</v>
      </c>
      <c r="Y101" s="49"/>
    </row>
    <row r="102" spans="1:25" hidden="1">
      <c r="A102" s="4" t="s">
        <v>89</v>
      </c>
      <c r="B102" s="4" t="s">
        <v>424</v>
      </c>
      <c r="C102" s="3" t="s">
        <v>425</v>
      </c>
      <c r="D102" s="42"/>
      <c r="E102" s="42"/>
      <c r="F102" s="46"/>
      <c r="G102" s="47"/>
      <c r="H102" s="3" t="s">
        <v>228</v>
      </c>
      <c r="I102" s="7" t="s">
        <v>627</v>
      </c>
      <c r="J102" s="48" t="s">
        <v>696</v>
      </c>
      <c r="K102" s="48">
        <v>13</v>
      </c>
      <c r="L102" s="48" t="s">
        <v>697</v>
      </c>
      <c r="M102" s="48" t="s">
        <v>696</v>
      </c>
      <c r="N102" s="8">
        <v>1300</v>
      </c>
      <c r="O102" s="5">
        <v>42059</v>
      </c>
      <c r="P102" s="6">
        <v>42104</v>
      </c>
      <c r="Q102" s="6" t="s">
        <v>1195</v>
      </c>
      <c r="R102" s="3" t="s">
        <v>701</v>
      </c>
      <c r="S102" s="3" t="s">
        <v>751</v>
      </c>
      <c r="T102" s="3"/>
      <c r="U102" s="3" t="s">
        <v>869</v>
      </c>
      <c r="V102" s="3" t="s">
        <v>8</v>
      </c>
      <c r="W102" s="3" t="s">
        <v>970</v>
      </c>
      <c r="X102" s="3" t="s">
        <v>971</v>
      </c>
      <c r="Y102" s="49"/>
    </row>
    <row r="103" spans="1:25" hidden="1">
      <c r="A103" s="4" t="s">
        <v>89</v>
      </c>
      <c r="B103" s="4" t="s">
        <v>48</v>
      </c>
      <c r="C103" s="3" t="s">
        <v>426</v>
      </c>
      <c r="D103" s="42"/>
      <c r="E103" s="42"/>
      <c r="F103" s="46"/>
      <c r="G103" s="47"/>
      <c r="H103" s="3" t="s">
        <v>228</v>
      </c>
      <c r="I103" s="7" t="s">
        <v>627</v>
      </c>
      <c r="J103" s="48" t="s">
        <v>696</v>
      </c>
      <c r="K103" s="48">
        <v>13</v>
      </c>
      <c r="L103" s="48" t="s">
        <v>697</v>
      </c>
      <c r="M103" s="48" t="s">
        <v>696</v>
      </c>
      <c r="N103" s="8">
        <v>1300</v>
      </c>
      <c r="O103" s="5">
        <v>42059</v>
      </c>
      <c r="P103" s="6">
        <v>42104</v>
      </c>
      <c r="Q103" s="6" t="s">
        <v>1195</v>
      </c>
      <c r="R103" s="3" t="s">
        <v>701</v>
      </c>
      <c r="S103" s="3" t="s">
        <v>752</v>
      </c>
      <c r="T103" s="3"/>
      <c r="U103" s="3" t="s">
        <v>869</v>
      </c>
      <c r="V103" s="3" t="s">
        <v>8</v>
      </c>
      <c r="W103" s="3" t="s">
        <v>970</v>
      </c>
      <c r="X103" s="3" t="s">
        <v>971</v>
      </c>
      <c r="Y103" s="49"/>
    </row>
    <row r="104" spans="1:25" hidden="1">
      <c r="A104" s="4" t="s">
        <v>93</v>
      </c>
      <c r="B104" s="4" t="s">
        <v>427</v>
      </c>
      <c r="C104" s="3" t="s">
        <v>428</v>
      </c>
      <c r="D104" s="42"/>
      <c r="E104" s="42"/>
      <c r="F104" s="46"/>
      <c r="G104" s="47"/>
      <c r="H104" s="3" t="s">
        <v>570</v>
      </c>
      <c r="I104" s="7" t="s">
        <v>621</v>
      </c>
      <c r="J104" s="48" t="s">
        <v>696</v>
      </c>
      <c r="K104" s="48">
        <v>13</v>
      </c>
      <c r="L104" s="48" t="s">
        <v>697</v>
      </c>
      <c r="M104" s="48" t="s">
        <v>696</v>
      </c>
      <c r="N104" s="8">
        <v>1300</v>
      </c>
      <c r="O104" s="5">
        <v>42059</v>
      </c>
      <c r="P104" s="6">
        <v>42104</v>
      </c>
      <c r="Q104" s="6" t="s">
        <v>1195</v>
      </c>
      <c r="R104" s="3" t="s">
        <v>701</v>
      </c>
      <c r="S104" s="3" t="s">
        <v>753</v>
      </c>
      <c r="T104" s="3"/>
      <c r="U104" s="3" t="s">
        <v>869</v>
      </c>
      <c r="V104" s="3" t="s">
        <v>8</v>
      </c>
      <c r="W104" s="3" t="s">
        <v>966</v>
      </c>
      <c r="X104" s="3" t="s">
        <v>967</v>
      </c>
      <c r="Y104" s="49"/>
    </row>
    <row r="105" spans="1:25" hidden="1">
      <c r="A105" s="4" t="s">
        <v>429</v>
      </c>
      <c r="B105" s="4" t="s">
        <v>430</v>
      </c>
      <c r="C105" s="3" t="s">
        <v>431</v>
      </c>
      <c r="D105" s="42"/>
      <c r="E105" s="42"/>
      <c r="F105" s="46"/>
      <c r="G105" s="47"/>
      <c r="H105" s="3" t="s">
        <v>228</v>
      </c>
      <c r="I105" s="7" t="s">
        <v>621</v>
      </c>
      <c r="J105" s="48" t="s">
        <v>696</v>
      </c>
      <c r="K105" s="48">
        <v>13</v>
      </c>
      <c r="L105" s="48" t="s">
        <v>697</v>
      </c>
      <c r="M105" s="48" t="s">
        <v>696</v>
      </c>
      <c r="N105" s="8">
        <v>1300</v>
      </c>
      <c r="O105" s="5">
        <v>42065</v>
      </c>
      <c r="P105" s="6">
        <v>42096</v>
      </c>
      <c r="Q105" s="6" t="s">
        <v>1195</v>
      </c>
      <c r="R105" s="3" t="s">
        <v>701</v>
      </c>
      <c r="S105" s="3" t="s">
        <v>754</v>
      </c>
      <c r="T105" s="3"/>
      <c r="U105" s="3" t="s">
        <v>869</v>
      </c>
      <c r="V105" s="3" t="s">
        <v>8</v>
      </c>
      <c r="W105" s="3" t="s">
        <v>974</v>
      </c>
      <c r="X105" s="3" t="s">
        <v>980</v>
      </c>
      <c r="Y105" s="49"/>
    </row>
    <row r="106" spans="1:25" hidden="1">
      <c r="A106" s="4" t="s">
        <v>351</v>
      </c>
      <c r="B106" s="4" t="s">
        <v>352</v>
      </c>
      <c r="C106" s="3" t="s">
        <v>353</v>
      </c>
      <c r="D106" s="42"/>
      <c r="E106" s="42"/>
      <c r="F106" s="46"/>
      <c r="G106" s="47"/>
      <c r="H106" s="3" t="s">
        <v>228</v>
      </c>
      <c r="I106" s="7" t="s">
        <v>621</v>
      </c>
      <c r="J106" s="48" t="s">
        <v>696</v>
      </c>
      <c r="K106" s="48">
        <v>13</v>
      </c>
      <c r="L106" s="48" t="s">
        <v>697</v>
      </c>
      <c r="M106" s="48" t="s">
        <v>696</v>
      </c>
      <c r="N106" s="8">
        <v>1300</v>
      </c>
      <c r="O106" s="5">
        <v>42059</v>
      </c>
      <c r="P106" s="6">
        <v>42104</v>
      </c>
      <c r="Q106" s="6" t="s">
        <v>1195</v>
      </c>
      <c r="R106" s="3" t="s">
        <v>701</v>
      </c>
      <c r="S106" s="3" t="s">
        <v>755</v>
      </c>
      <c r="T106" s="3"/>
      <c r="U106" s="3" t="s">
        <v>869</v>
      </c>
      <c r="V106" s="3" t="s">
        <v>8</v>
      </c>
      <c r="W106" s="3" t="s">
        <v>972</v>
      </c>
      <c r="X106" s="3" t="s">
        <v>973</v>
      </c>
      <c r="Y106" s="49"/>
    </row>
    <row r="107" spans="1:25" hidden="1">
      <c r="A107" s="4" t="s">
        <v>432</v>
      </c>
      <c r="B107" s="4" t="s">
        <v>433</v>
      </c>
      <c r="C107" s="3" t="s">
        <v>184</v>
      </c>
      <c r="D107" s="42"/>
      <c r="E107" s="42"/>
      <c r="F107" s="46"/>
      <c r="G107" s="47"/>
      <c r="H107" s="3" t="s">
        <v>228</v>
      </c>
      <c r="I107" s="7" t="s">
        <v>627</v>
      </c>
      <c r="J107" s="48" t="s">
        <v>696</v>
      </c>
      <c r="K107" s="48">
        <v>13</v>
      </c>
      <c r="L107" s="48" t="s">
        <v>697</v>
      </c>
      <c r="M107" s="48" t="s">
        <v>696</v>
      </c>
      <c r="N107" s="8">
        <v>1300</v>
      </c>
      <c r="O107" s="5">
        <v>42059</v>
      </c>
      <c r="P107" s="6">
        <v>42104</v>
      </c>
      <c r="Q107" s="6" t="s">
        <v>1195</v>
      </c>
      <c r="R107" s="3" t="s">
        <v>701</v>
      </c>
      <c r="S107" s="3" t="s">
        <v>756</v>
      </c>
      <c r="T107" s="3"/>
      <c r="U107" s="3" t="s">
        <v>869</v>
      </c>
      <c r="V107" s="3" t="s">
        <v>8</v>
      </c>
      <c r="W107" s="3" t="s">
        <v>978</v>
      </c>
      <c r="X107" s="3" t="s">
        <v>979</v>
      </c>
      <c r="Y107" s="49"/>
    </row>
    <row r="108" spans="1:25" hidden="1">
      <c r="A108" s="4" t="s">
        <v>155</v>
      </c>
      <c r="B108" s="4" t="s">
        <v>434</v>
      </c>
      <c r="C108" s="3" t="s">
        <v>435</v>
      </c>
      <c r="D108" s="42"/>
      <c r="E108" s="42"/>
      <c r="F108" s="46"/>
      <c r="G108" s="47"/>
      <c r="H108" s="3" t="s">
        <v>562</v>
      </c>
      <c r="I108" s="7" t="s">
        <v>627</v>
      </c>
      <c r="J108" s="48" t="s">
        <v>696</v>
      </c>
      <c r="K108" s="48">
        <v>13</v>
      </c>
      <c r="L108" s="48" t="s">
        <v>697</v>
      </c>
      <c r="M108" s="48" t="s">
        <v>696</v>
      </c>
      <c r="N108" s="8">
        <v>1300</v>
      </c>
      <c r="O108" s="5">
        <v>42059</v>
      </c>
      <c r="P108" s="6">
        <v>42104</v>
      </c>
      <c r="Q108" s="6" t="s">
        <v>1195</v>
      </c>
      <c r="R108" s="3" t="s">
        <v>701</v>
      </c>
      <c r="S108" s="3"/>
      <c r="T108" s="3"/>
      <c r="U108" s="3" t="s">
        <v>869</v>
      </c>
      <c r="V108" s="3" t="s">
        <v>8</v>
      </c>
      <c r="W108" s="3" t="s">
        <v>970</v>
      </c>
      <c r="X108" s="3" t="s">
        <v>971</v>
      </c>
      <c r="Y108" s="49"/>
    </row>
    <row r="109" spans="1:25" hidden="1">
      <c r="A109" s="4" t="s">
        <v>436</v>
      </c>
      <c r="B109" s="4" t="s">
        <v>257</v>
      </c>
      <c r="C109" s="3" t="s">
        <v>65</v>
      </c>
      <c r="D109" s="42"/>
      <c r="E109" s="42"/>
      <c r="F109" s="46"/>
      <c r="G109" s="47"/>
      <c r="H109" s="3" t="s">
        <v>228</v>
      </c>
      <c r="I109" s="7" t="s">
        <v>621</v>
      </c>
      <c r="J109" s="48" t="s">
        <v>696</v>
      </c>
      <c r="K109" s="48">
        <v>13</v>
      </c>
      <c r="L109" s="48" t="s">
        <v>697</v>
      </c>
      <c r="M109" s="48" t="s">
        <v>696</v>
      </c>
      <c r="N109" s="8">
        <v>1300</v>
      </c>
      <c r="O109" s="5">
        <v>42059</v>
      </c>
      <c r="P109" s="6">
        <v>42104</v>
      </c>
      <c r="Q109" s="6" t="s">
        <v>1195</v>
      </c>
      <c r="R109" s="3" t="s">
        <v>701</v>
      </c>
      <c r="S109" s="3" t="s">
        <v>757</v>
      </c>
      <c r="T109" s="3"/>
      <c r="U109" s="3" t="s">
        <v>869</v>
      </c>
      <c r="V109" s="3" t="s">
        <v>8</v>
      </c>
      <c r="W109" s="3" t="s">
        <v>978</v>
      </c>
      <c r="X109" s="3" t="s">
        <v>979</v>
      </c>
      <c r="Y109" s="49"/>
    </row>
    <row r="110" spans="1:25" hidden="1">
      <c r="A110" s="4" t="s">
        <v>239</v>
      </c>
      <c r="B110" s="4" t="s">
        <v>437</v>
      </c>
      <c r="C110" s="3" t="s">
        <v>438</v>
      </c>
      <c r="D110" s="42"/>
      <c r="E110" s="42"/>
      <c r="F110" s="46"/>
      <c r="G110" s="47"/>
      <c r="H110" s="3" t="s">
        <v>228</v>
      </c>
      <c r="I110" s="7" t="s">
        <v>621</v>
      </c>
      <c r="J110" s="48" t="s">
        <v>696</v>
      </c>
      <c r="K110" s="48">
        <v>13</v>
      </c>
      <c r="L110" s="48" t="s">
        <v>697</v>
      </c>
      <c r="M110" s="48" t="s">
        <v>696</v>
      </c>
      <c r="N110" s="8">
        <v>1300</v>
      </c>
      <c r="O110" s="5">
        <v>42059</v>
      </c>
      <c r="P110" s="6">
        <v>42104</v>
      </c>
      <c r="Q110" s="6" t="s">
        <v>1195</v>
      </c>
      <c r="R110" s="3" t="s">
        <v>701</v>
      </c>
      <c r="S110" s="3" t="s">
        <v>758</v>
      </c>
      <c r="T110" s="3"/>
      <c r="U110" s="3" t="s">
        <v>869</v>
      </c>
      <c r="V110" s="3" t="s">
        <v>8</v>
      </c>
      <c r="W110" s="3" t="s">
        <v>981</v>
      </c>
      <c r="X110" s="3" t="s">
        <v>982</v>
      </c>
      <c r="Y110" s="49"/>
    </row>
    <row r="111" spans="1:25" hidden="1">
      <c r="A111" s="4" t="s">
        <v>341</v>
      </c>
      <c r="B111" s="4" t="s">
        <v>342</v>
      </c>
      <c r="C111" s="3" t="s">
        <v>343</v>
      </c>
      <c r="D111" s="42"/>
      <c r="E111" s="42"/>
      <c r="F111" s="46"/>
      <c r="G111" s="47"/>
      <c r="H111" s="3" t="s">
        <v>571</v>
      </c>
      <c r="I111" s="7" t="s">
        <v>621</v>
      </c>
      <c r="J111" s="48" t="s">
        <v>696</v>
      </c>
      <c r="K111" s="48">
        <v>13</v>
      </c>
      <c r="L111" s="48" t="s">
        <v>697</v>
      </c>
      <c r="M111" s="48" t="s">
        <v>696</v>
      </c>
      <c r="N111" s="8">
        <v>1300</v>
      </c>
      <c r="O111" s="5">
        <v>42135</v>
      </c>
      <c r="P111" s="6">
        <v>42185</v>
      </c>
      <c r="Q111" s="6" t="s">
        <v>1195</v>
      </c>
      <c r="R111" s="3" t="s">
        <v>701</v>
      </c>
      <c r="S111" s="3" t="s">
        <v>759</v>
      </c>
      <c r="T111" s="3"/>
      <c r="U111" s="3" t="s">
        <v>869</v>
      </c>
      <c r="V111" s="3" t="s">
        <v>8</v>
      </c>
      <c r="W111" s="3" t="s">
        <v>983</v>
      </c>
      <c r="X111" s="3" t="s">
        <v>984</v>
      </c>
      <c r="Y111" s="49"/>
    </row>
    <row r="112" spans="1:25" hidden="1">
      <c r="A112" s="4" t="s">
        <v>341</v>
      </c>
      <c r="B112" s="4" t="s">
        <v>342</v>
      </c>
      <c r="C112" s="3" t="s">
        <v>343</v>
      </c>
      <c r="D112" s="42"/>
      <c r="E112" s="42"/>
      <c r="F112" s="46"/>
      <c r="G112" s="47"/>
      <c r="H112" s="3" t="s">
        <v>571</v>
      </c>
      <c r="I112" s="7" t="s">
        <v>621</v>
      </c>
      <c r="J112" s="48" t="s">
        <v>696</v>
      </c>
      <c r="K112" s="48">
        <v>13</v>
      </c>
      <c r="L112" s="48" t="s">
        <v>697</v>
      </c>
      <c r="M112" s="48" t="s">
        <v>696</v>
      </c>
      <c r="N112" s="8">
        <v>1300</v>
      </c>
      <c r="O112" s="5">
        <v>42186</v>
      </c>
      <c r="P112" s="6">
        <v>42247</v>
      </c>
      <c r="Q112" s="6" t="s">
        <v>1195</v>
      </c>
      <c r="R112" s="3" t="s">
        <v>701</v>
      </c>
      <c r="S112" s="3" t="s">
        <v>760</v>
      </c>
      <c r="T112" s="3"/>
      <c r="U112" s="3" t="s">
        <v>869</v>
      </c>
      <c r="V112" s="3" t="s">
        <v>8</v>
      </c>
      <c r="W112" s="3" t="s">
        <v>985</v>
      </c>
      <c r="X112" s="3" t="s">
        <v>986</v>
      </c>
      <c r="Y112" s="49"/>
    </row>
    <row r="113" spans="1:25" hidden="1">
      <c r="A113" s="4" t="s">
        <v>341</v>
      </c>
      <c r="B113" s="4" t="s">
        <v>342</v>
      </c>
      <c r="C113" s="3" t="s">
        <v>343</v>
      </c>
      <c r="D113" s="42"/>
      <c r="E113" s="42"/>
      <c r="F113" s="46"/>
      <c r="G113" s="47"/>
      <c r="H113" s="3" t="s">
        <v>571</v>
      </c>
      <c r="I113" s="7" t="s">
        <v>621</v>
      </c>
      <c r="J113" s="48" t="s">
        <v>696</v>
      </c>
      <c r="K113" s="48">
        <v>13</v>
      </c>
      <c r="L113" s="48" t="s">
        <v>697</v>
      </c>
      <c r="M113" s="48" t="s">
        <v>696</v>
      </c>
      <c r="N113" s="8">
        <v>1300</v>
      </c>
      <c r="O113" s="5">
        <v>42248</v>
      </c>
      <c r="P113" s="6">
        <v>42277</v>
      </c>
      <c r="Q113" s="6" t="s">
        <v>1195</v>
      </c>
      <c r="R113" s="3" t="s">
        <v>1153</v>
      </c>
      <c r="S113" s="3" t="s">
        <v>1197</v>
      </c>
      <c r="T113" s="3"/>
      <c r="U113" s="3" t="s">
        <v>1154</v>
      </c>
      <c r="V113" s="3" t="s">
        <v>8</v>
      </c>
      <c r="W113" s="3" t="s">
        <v>1155</v>
      </c>
      <c r="X113" s="3" t="s">
        <v>1156</v>
      </c>
      <c r="Y113" s="49"/>
    </row>
    <row r="114" spans="1:25" hidden="1">
      <c r="A114" s="4" t="s">
        <v>439</v>
      </c>
      <c r="B114" s="4" t="s">
        <v>440</v>
      </c>
      <c r="C114" s="3" t="s">
        <v>441</v>
      </c>
      <c r="D114" s="42"/>
      <c r="E114" s="42"/>
      <c r="F114" s="46"/>
      <c r="G114" s="47"/>
      <c r="H114" s="3" t="s">
        <v>228</v>
      </c>
      <c r="I114" s="7" t="s">
        <v>621</v>
      </c>
      <c r="J114" s="48" t="s">
        <v>696</v>
      </c>
      <c r="K114" s="48">
        <v>13</v>
      </c>
      <c r="L114" s="48" t="s">
        <v>697</v>
      </c>
      <c r="M114" s="48" t="s">
        <v>696</v>
      </c>
      <c r="N114" s="8">
        <v>1300</v>
      </c>
      <c r="O114" s="5">
        <v>42059</v>
      </c>
      <c r="P114" s="6">
        <v>42104</v>
      </c>
      <c r="Q114" s="6" t="s">
        <v>1195</v>
      </c>
      <c r="R114" s="3" t="s">
        <v>701</v>
      </c>
      <c r="S114" s="3" t="s">
        <v>761</v>
      </c>
      <c r="T114" s="3"/>
      <c r="U114" s="3" t="s">
        <v>869</v>
      </c>
      <c r="V114" s="3" t="s">
        <v>8</v>
      </c>
      <c r="W114" s="3" t="s">
        <v>964</v>
      </c>
      <c r="X114" s="3" t="s">
        <v>965</v>
      </c>
      <c r="Y114" s="49"/>
    </row>
    <row r="115" spans="1:25" hidden="1">
      <c r="A115" s="4" t="s">
        <v>442</v>
      </c>
      <c r="B115" s="4" t="s">
        <v>91</v>
      </c>
      <c r="C115" s="3" t="s">
        <v>443</v>
      </c>
      <c r="D115" s="42"/>
      <c r="E115" s="42"/>
      <c r="F115" s="46"/>
      <c r="G115" s="47"/>
      <c r="H115" s="3" t="s">
        <v>569</v>
      </c>
      <c r="I115" s="7" t="s">
        <v>621</v>
      </c>
      <c r="J115" s="48" t="s">
        <v>696</v>
      </c>
      <c r="K115" s="48">
        <v>13</v>
      </c>
      <c r="L115" s="48" t="s">
        <v>697</v>
      </c>
      <c r="M115" s="48" t="s">
        <v>696</v>
      </c>
      <c r="N115" s="8">
        <v>1300</v>
      </c>
      <c r="O115" s="5">
        <v>42059</v>
      </c>
      <c r="P115" s="6">
        <v>42104</v>
      </c>
      <c r="Q115" s="6" t="s">
        <v>1195</v>
      </c>
      <c r="R115" s="3" t="s">
        <v>701</v>
      </c>
      <c r="S115" s="3"/>
      <c r="T115" s="3"/>
      <c r="U115" s="3" t="s">
        <v>869</v>
      </c>
      <c r="V115" s="3" t="s">
        <v>8</v>
      </c>
      <c r="W115" s="3" t="s">
        <v>964</v>
      </c>
      <c r="X115" s="3" t="s">
        <v>965</v>
      </c>
      <c r="Y115" s="49"/>
    </row>
    <row r="116" spans="1:25" hidden="1">
      <c r="A116" s="4" t="s">
        <v>444</v>
      </c>
      <c r="B116" s="4" t="s">
        <v>73</v>
      </c>
      <c r="C116" s="3" t="s">
        <v>445</v>
      </c>
      <c r="D116" s="42"/>
      <c r="E116" s="42"/>
      <c r="F116" s="46"/>
      <c r="G116" s="47"/>
      <c r="H116" s="3" t="s">
        <v>569</v>
      </c>
      <c r="I116" s="7" t="s">
        <v>621</v>
      </c>
      <c r="J116" s="48" t="s">
        <v>696</v>
      </c>
      <c r="K116" s="48">
        <v>13</v>
      </c>
      <c r="L116" s="48" t="s">
        <v>697</v>
      </c>
      <c r="M116" s="48" t="s">
        <v>696</v>
      </c>
      <c r="N116" s="8">
        <v>1300</v>
      </c>
      <c r="O116" s="5">
        <v>42059</v>
      </c>
      <c r="P116" s="6">
        <v>42104</v>
      </c>
      <c r="Q116" s="6" t="s">
        <v>1195</v>
      </c>
      <c r="R116" s="3" t="s">
        <v>701</v>
      </c>
      <c r="S116" s="3" t="s">
        <v>762</v>
      </c>
      <c r="T116" s="3"/>
      <c r="U116" s="3" t="s">
        <v>869</v>
      </c>
      <c r="V116" s="3" t="s">
        <v>8</v>
      </c>
      <c r="W116" s="3" t="s">
        <v>972</v>
      </c>
      <c r="X116" s="3" t="s">
        <v>987</v>
      </c>
      <c r="Y116" s="49"/>
    </row>
    <row r="117" spans="1:25" hidden="1">
      <c r="A117" s="4" t="s">
        <v>446</v>
      </c>
      <c r="B117" s="4" t="s">
        <v>447</v>
      </c>
      <c r="C117" s="3" t="s">
        <v>95</v>
      </c>
      <c r="D117" s="42"/>
      <c r="E117" s="42"/>
      <c r="F117" s="46"/>
      <c r="G117" s="47"/>
      <c r="H117" s="3" t="s">
        <v>228</v>
      </c>
      <c r="I117" s="7" t="s">
        <v>627</v>
      </c>
      <c r="J117" s="48" t="s">
        <v>696</v>
      </c>
      <c r="K117" s="48">
        <v>13</v>
      </c>
      <c r="L117" s="48" t="s">
        <v>697</v>
      </c>
      <c r="M117" s="48" t="s">
        <v>696</v>
      </c>
      <c r="N117" s="8">
        <v>1300</v>
      </c>
      <c r="O117" s="5">
        <v>42059</v>
      </c>
      <c r="P117" s="6">
        <v>42104</v>
      </c>
      <c r="Q117" s="6" t="s">
        <v>1195</v>
      </c>
      <c r="R117" s="3" t="s">
        <v>701</v>
      </c>
      <c r="S117" s="3"/>
      <c r="T117" s="3"/>
      <c r="U117" s="3" t="s">
        <v>869</v>
      </c>
      <c r="V117" s="3" t="s">
        <v>8</v>
      </c>
      <c r="W117" s="3" t="s">
        <v>964</v>
      </c>
      <c r="X117" s="3" t="s">
        <v>965</v>
      </c>
      <c r="Y117" s="49"/>
    </row>
    <row r="118" spans="1:25" hidden="1">
      <c r="A118" s="4" t="s">
        <v>71</v>
      </c>
      <c r="B118" s="4" t="s">
        <v>448</v>
      </c>
      <c r="C118" s="3" t="s">
        <v>449</v>
      </c>
      <c r="D118" s="42"/>
      <c r="E118" s="42"/>
      <c r="F118" s="46"/>
      <c r="G118" s="47"/>
      <c r="H118" s="3" t="s">
        <v>228</v>
      </c>
      <c r="I118" s="7" t="s">
        <v>627</v>
      </c>
      <c r="J118" s="48" t="s">
        <v>696</v>
      </c>
      <c r="K118" s="48">
        <v>13</v>
      </c>
      <c r="L118" s="48" t="s">
        <v>697</v>
      </c>
      <c r="M118" s="48" t="s">
        <v>696</v>
      </c>
      <c r="N118" s="8">
        <v>1300</v>
      </c>
      <c r="O118" s="5">
        <v>42059</v>
      </c>
      <c r="P118" s="6">
        <v>42104</v>
      </c>
      <c r="Q118" s="6" t="s">
        <v>1195</v>
      </c>
      <c r="R118" s="3" t="s">
        <v>701</v>
      </c>
      <c r="S118" s="3" t="s">
        <v>763</v>
      </c>
      <c r="T118" s="3"/>
      <c r="U118" s="3" t="s">
        <v>869</v>
      </c>
      <c r="V118" s="3" t="s">
        <v>8</v>
      </c>
      <c r="W118" s="3" t="s">
        <v>964</v>
      </c>
      <c r="X118" s="3" t="s">
        <v>965</v>
      </c>
      <c r="Y118" s="49"/>
    </row>
    <row r="119" spans="1:25" hidden="1">
      <c r="A119" s="4" t="s">
        <v>450</v>
      </c>
      <c r="B119" s="4" t="s">
        <v>451</v>
      </c>
      <c r="C119" s="3" t="s">
        <v>452</v>
      </c>
      <c r="D119" s="42"/>
      <c r="E119" s="42"/>
      <c r="F119" s="46"/>
      <c r="G119" s="47"/>
      <c r="H119" s="3" t="s">
        <v>228</v>
      </c>
      <c r="I119" s="7" t="s">
        <v>627</v>
      </c>
      <c r="J119" s="48" t="s">
        <v>696</v>
      </c>
      <c r="K119" s="48">
        <v>13</v>
      </c>
      <c r="L119" s="48" t="s">
        <v>697</v>
      </c>
      <c r="M119" s="48" t="s">
        <v>696</v>
      </c>
      <c r="N119" s="8">
        <v>1300</v>
      </c>
      <c r="O119" s="5">
        <v>42059</v>
      </c>
      <c r="P119" s="6">
        <v>42104</v>
      </c>
      <c r="Q119" s="6" t="s">
        <v>1195</v>
      </c>
      <c r="R119" s="3" t="s">
        <v>701</v>
      </c>
      <c r="S119" s="3" t="s">
        <v>764</v>
      </c>
      <c r="T119" s="3"/>
      <c r="U119" s="3" t="s">
        <v>869</v>
      </c>
      <c r="V119" s="3" t="s">
        <v>8</v>
      </c>
      <c r="W119" s="3" t="s">
        <v>970</v>
      </c>
      <c r="X119" s="3" t="s">
        <v>971</v>
      </c>
      <c r="Y119" s="49"/>
    </row>
    <row r="120" spans="1:25" hidden="1">
      <c r="A120" s="4" t="s">
        <v>453</v>
      </c>
      <c r="B120" s="4" t="s">
        <v>454</v>
      </c>
      <c r="C120" s="3" t="s">
        <v>455</v>
      </c>
      <c r="D120" s="42"/>
      <c r="E120" s="42"/>
      <c r="F120" s="46"/>
      <c r="G120" s="47"/>
      <c r="H120" s="3" t="s">
        <v>572</v>
      </c>
      <c r="I120" s="7" t="s">
        <v>621</v>
      </c>
      <c r="J120" s="48" t="s">
        <v>696</v>
      </c>
      <c r="K120" s="48">
        <v>13</v>
      </c>
      <c r="L120" s="48" t="s">
        <v>697</v>
      </c>
      <c r="M120" s="48" t="s">
        <v>696</v>
      </c>
      <c r="N120" s="8">
        <v>1300</v>
      </c>
      <c r="O120" s="5">
        <v>42059</v>
      </c>
      <c r="P120" s="6">
        <v>42104</v>
      </c>
      <c r="Q120" s="6" t="s">
        <v>1195</v>
      </c>
      <c r="R120" s="3" t="s">
        <v>701</v>
      </c>
      <c r="S120" s="3" t="s">
        <v>765</v>
      </c>
      <c r="T120" s="3"/>
      <c r="U120" s="3" t="s">
        <v>869</v>
      </c>
      <c r="V120" s="3" t="s">
        <v>8</v>
      </c>
      <c r="W120" s="3" t="s">
        <v>966</v>
      </c>
      <c r="X120" s="3" t="s">
        <v>967</v>
      </c>
      <c r="Y120" s="49"/>
    </row>
    <row r="121" spans="1:25" hidden="1">
      <c r="A121" s="4" t="s">
        <v>456</v>
      </c>
      <c r="B121" s="4" t="s">
        <v>457</v>
      </c>
      <c r="C121" s="3" t="s">
        <v>458</v>
      </c>
      <c r="D121" s="42"/>
      <c r="E121" s="42"/>
      <c r="F121" s="46"/>
      <c r="G121" s="47"/>
      <c r="H121" s="3" t="s">
        <v>228</v>
      </c>
      <c r="I121" s="7" t="s">
        <v>621</v>
      </c>
      <c r="J121" s="48" t="s">
        <v>696</v>
      </c>
      <c r="K121" s="48">
        <v>13</v>
      </c>
      <c r="L121" s="48" t="s">
        <v>697</v>
      </c>
      <c r="M121" s="48" t="s">
        <v>696</v>
      </c>
      <c r="N121" s="8">
        <v>1300</v>
      </c>
      <c r="O121" s="5">
        <v>42059</v>
      </c>
      <c r="P121" s="6">
        <v>42104</v>
      </c>
      <c r="Q121" s="6" t="s">
        <v>1195</v>
      </c>
      <c r="R121" s="3" t="s">
        <v>701</v>
      </c>
      <c r="S121" s="3" t="s">
        <v>766</v>
      </c>
      <c r="T121" s="3"/>
      <c r="U121" s="3" t="s">
        <v>869</v>
      </c>
      <c r="V121" s="3" t="s">
        <v>8</v>
      </c>
      <c r="W121" s="3" t="s">
        <v>972</v>
      </c>
      <c r="X121" s="3" t="s">
        <v>973</v>
      </c>
      <c r="Y121" s="49"/>
    </row>
    <row r="122" spans="1:25" hidden="1">
      <c r="A122" s="4" t="s">
        <v>459</v>
      </c>
      <c r="B122" s="4" t="s">
        <v>117</v>
      </c>
      <c r="C122" s="3" t="s">
        <v>460</v>
      </c>
      <c r="D122" s="42"/>
      <c r="E122" s="42"/>
      <c r="F122" s="46"/>
      <c r="G122" s="47"/>
      <c r="H122" s="3" t="s">
        <v>228</v>
      </c>
      <c r="I122" s="7" t="s">
        <v>621</v>
      </c>
      <c r="J122" s="48" t="s">
        <v>696</v>
      </c>
      <c r="K122" s="48">
        <v>13</v>
      </c>
      <c r="L122" s="48" t="s">
        <v>697</v>
      </c>
      <c r="M122" s="48" t="s">
        <v>696</v>
      </c>
      <c r="N122" s="8">
        <v>1300</v>
      </c>
      <c r="O122" s="5">
        <v>42059</v>
      </c>
      <c r="P122" s="6">
        <v>42104</v>
      </c>
      <c r="Q122" s="6" t="s">
        <v>1195</v>
      </c>
      <c r="R122" s="3" t="s">
        <v>701</v>
      </c>
      <c r="S122" s="3" t="s">
        <v>767</v>
      </c>
      <c r="T122" s="3"/>
      <c r="U122" s="3" t="s">
        <v>869</v>
      </c>
      <c r="V122" s="3" t="s">
        <v>8</v>
      </c>
      <c r="W122" s="3" t="s">
        <v>970</v>
      </c>
      <c r="X122" s="3" t="s">
        <v>971</v>
      </c>
      <c r="Y122" s="49"/>
    </row>
    <row r="123" spans="1:25" hidden="1">
      <c r="A123" s="4" t="s">
        <v>461</v>
      </c>
      <c r="B123" s="4" t="s">
        <v>462</v>
      </c>
      <c r="C123" s="3" t="s">
        <v>392</v>
      </c>
      <c r="D123" s="42"/>
      <c r="E123" s="42"/>
      <c r="F123" s="46"/>
      <c r="G123" s="47"/>
      <c r="H123" s="3" t="s">
        <v>228</v>
      </c>
      <c r="I123" s="7" t="s">
        <v>627</v>
      </c>
      <c r="J123" s="48" t="s">
        <v>696</v>
      </c>
      <c r="K123" s="48">
        <v>13</v>
      </c>
      <c r="L123" s="48" t="s">
        <v>697</v>
      </c>
      <c r="M123" s="48" t="s">
        <v>696</v>
      </c>
      <c r="N123" s="8">
        <v>1300</v>
      </c>
      <c r="O123" s="5">
        <v>42059</v>
      </c>
      <c r="P123" s="6">
        <v>42104</v>
      </c>
      <c r="Q123" s="6" t="s">
        <v>1195</v>
      </c>
      <c r="R123" s="3" t="s">
        <v>701</v>
      </c>
      <c r="S123" s="3" t="s">
        <v>768</v>
      </c>
      <c r="T123" s="3"/>
      <c r="U123" s="3" t="s">
        <v>869</v>
      </c>
      <c r="V123" s="3" t="s">
        <v>8</v>
      </c>
      <c r="W123" s="3" t="s">
        <v>981</v>
      </c>
      <c r="X123" s="3" t="s">
        <v>982</v>
      </c>
      <c r="Y123" s="49"/>
    </row>
    <row r="124" spans="1:25" hidden="1">
      <c r="A124" s="4" t="s">
        <v>23</v>
      </c>
      <c r="B124" s="4" t="s">
        <v>24</v>
      </c>
      <c r="C124" s="3" t="s">
        <v>25</v>
      </c>
      <c r="D124" s="42"/>
      <c r="E124" s="42"/>
      <c r="F124" s="46"/>
      <c r="G124" s="47"/>
      <c r="H124" s="3" t="s">
        <v>228</v>
      </c>
      <c r="I124" s="7" t="s">
        <v>621</v>
      </c>
      <c r="J124" s="48" t="s">
        <v>696</v>
      </c>
      <c r="K124" s="48">
        <v>13</v>
      </c>
      <c r="L124" s="48" t="s">
        <v>697</v>
      </c>
      <c r="M124" s="48" t="s">
        <v>696</v>
      </c>
      <c r="N124" s="8">
        <v>1300</v>
      </c>
      <c r="O124" s="5">
        <v>42064</v>
      </c>
      <c r="P124" s="6">
        <v>41759</v>
      </c>
      <c r="Q124" s="6" t="s">
        <v>1195</v>
      </c>
      <c r="R124" s="3" t="s">
        <v>701</v>
      </c>
      <c r="S124" s="3" t="s">
        <v>769</v>
      </c>
      <c r="T124" s="3" t="s">
        <v>850</v>
      </c>
      <c r="U124" s="3" t="s">
        <v>869</v>
      </c>
      <c r="V124" s="3" t="s">
        <v>8</v>
      </c>
      <c r="W124" s="3" t="s">
        <v>961</v>
      </c>
      <c r="X124" s="3" t="s">
        <v>962</v>
      </c>
      <c r="Y124" s="49"/>
    </row>
    <row r="125" spans="1:25" hidden="1">
      <c r="A125" s="4" t="s">
        <v>23</v>
      </c>
      <c r="B125" s="4" t="s">
        <v>24</v>
      </c>
      <c r="C125" s="3" t="s">
        <v>25</v>
      </c>
      <c r="D125" s="42"/>
      <c r="E125" s="42"/>
      <c r="F125" s="46"/>
      <c r="G125" s="47"/>
      <c r="H125" s="3" t="s">
        <v>228</v>
      </c>
      <c r="I125" s="7" t="s">
        <v>621</v>
      </c>
      <c r="J125" s="48" t="s">
        <v>696</v>
      </c>
      <c r="K125" s="48">
        <v>13</v>
      </c>
      <c r="L125" s="48" t="s">
        <v>697</v>
      </c>
      <c r="M125" s="48" t="s">
        <v>696</v>
      </c>
      <c r="N125" s="8">
        <v>1300</v>
      </c>
      <c r="O125" s="5">
        <v>42128</v>
      </c>
      <c r="P125" s="6">
        <v>42185</v>
      </c>
      <c r="Q125" s="6" t="s">
        <v>1195</v>
      </c>
      <c r="R125" s="3" t="s">
        <v>701</v>
      </c>
      <c r="S125" s="3" t="s">
        <v>770</v>
      </c>
      <c r="T125" s="3" t="s">
        <v>850</v>
      </c>
      <c r="U125" s="3" t="s">
        <v>869</v>
      </c>
      <c r="V125" s="3" t="s">
        <v>8</v>
      </c>
      <c r="W125" s="3" t="s">
        <v>988</v>
      </c>
      <c r="X125" s="3" t="s">
        <v>989</v>
      </c>
      <c r="Y125" s="49"/>
    </row>
    <row r="126" spans="1:25" hidden="1">
      <c r="A126" s="4" t="s">
        <v>23</v>
      </c>
      <c r="B126" s="4" t="s">
        <v>24</v>
      </c>
      <c r="C126" s="3" t="s">
        <v>25</v>
      </c>
      <c r="D126" s="42"/>
      <c r="E126" s="42"/>
      <c r="F126" s="46"/>
      <c r="G126" s="47"/>
      <c r="H126" s="3" t="s">
        <v>228</v>
      </c>
      <c r="I126" s="7" t="s">
        <v>621</v>
      </c>
      <c r="J126" s="48" t="s">
        <v>696</v>
      </c>
      <c r="K126" s="48">
        <v>13</v>
      </c>
      <c r="L126" s="48" t="s">
        <v>697</v>
      </c>
      <c r="M126" s="48" t="s">
        <v>696</v>
      </c>
      <c r="N126" s="8">
        <v>1500</v>
      </c>
      <c r="O126" s="5">
        <v>42186</v>
      </c>
      <c r="P126" s="6">
        <v>42247</v>
      </c>
      <c r="Q126" s="6" t="s">
        <v>1195</v>
      </c>
      <c r="R126" s="3" t="s">
        <v>702</v>
      </c>
      <c r="S126" s="3" t="s">
        <v>1119</v>
      </c>
      <c r="T126" s="3" t="s">
        <v>851</v>
      </c>
      <c r="U126" s="3" t="s">
        <v>869</v>
      </c>
      <c r="V126" s="3" t="s">
        <v>8</v>
      </c>
      <c r="W126" s="3" t="s">
        <v>1120</v>
      </c>
      <c r="X126" s="3" t="s">
        <v>1121</v>
      </c>
      <c r="Y126" s="49"/>
    </row>
    <row r="127" spans="1:25" hidden="1">
      <c r="A127" s="4" t="s">
        <v>23</v>
      </c>
      <c r="B127" s="4" t="s">
        <v>24</v>
      </c>
      <c r="C127" s="3" t="s">
        <v>25</v>
      </c>
      <c r="D127" s="42"/>
      <c r="E127" s="42"/>
      <c r="F127" s="46"/>
      <c r="G127" s="47"/>
      <c r="H127" s="3" t="s">
        <v>228</v>
      </c>
      <c r="I127" s="7" t="s">
        <v>628</v>
      </c>
      <c r="J127" s="48" t="s">
        <v>696</v>
      </c>
      <c r="K127" s="48">
        <v>13</v>
      </c>
      <c r="L127" s="48" t="s">
        <v>697</v>
      </c>
      <c r="M127" s="48" t="s">
        <v>696</v>
      </c>
      <c r="N127" s="8">
        <v>1500</v>
      </c>
      <c r="O127" s="5">
        <v>42248</v>
      </c>
      <c r="P127" s="6">
        <v>42308</v>
      </c>
      <c r="Q127" s="6" t="s">
        <v>1195</v>
      </c>
      <c r="R127" s="3" t="s">
        <v>702</v>
      </c>
      <c r="S127" s="3" t="s">
        <v>1103</v>
      </c>
      <c r="T127" s="3" t="s">
        <v>851</v>
      </c>
      <c r="U127" s="3" t="s">
        <v>872</v>
      </c>
      <c r="V127" s="3" t="s">
        <v>8</v>
      </c>
      <c r="W127" s="3" t="s">
        <v>990</v>
      </c>
      <c r="X127" s="3" t="s">
        <v>991</v>
      </c>
      <c r="Y127" s="49"/>
    </row>
    <row r="128" spans="1:25" hidden="1">
      <c r="A128" s="4">
        <f>'[1]CONTRATOS 2016'!E101</f>
        <v>0</v>
      </c>
      <c r="B128" s="4"/>
      <c r="C128" s="3"/>
      <c r="D128" s="42"/>
      <c r="E128" s="42"/>
      <c r="F128" s="46"/>
      <c r="G128" s="47"/>
      <c r="H128" s="3"/>
      <c r="I128" s="7"/>
      <c r="J128" s="48"/>
      <c r="K128" s="48"/>
      <c r="L128" s="48"/>
      <c r="M128" s="48"/>
      <c r="N128" s="8"/>
      <c r="O128" s="5"/>
      <c r="P128" s="6"/>
      <c r="Q128" s="6"/>
      <c r="R128" s="3"/>
      <c r="S128" s="3"/>
      <c r="T128" s="3"/>
      <c r="U128" s="3"/>
      <c r="V128" s="3"/>
      <c r="W128" s="3"/>
      <c r="X128" s="3"/>
      <c r="Y128" s="49"/>
    </row>
    <row r="129" spans="1:25" hidden="1">
      <c r="A129" s="4" t="s">
        <v>98</v>
      </c>
      <c r="B129" s="4" t="s">
        <v>99</v>
      </c>
      <c r="C129" s="3" t="s">
        <v>463</v>
      </c>
      <c r="D129" s="42"/>
      <c r="E129" s="42"/>
      <c r="F129" s="46"/>
      <c r="G129" s="47"/>
      <c r="H129" s="3" t="s">
        <v>573</v>
      </c>
      <c r="I129" s="7" t="s">
        <v>621</v>
      </c>
      <c r="J129" s="48" t="s">
        <v>696</v>
      </c>
      <c r="K129" s="48">
        <v>13</v>
      </c>
      <c r="L129" s="48" t="s">
        <v>697</v>
      </c>
      <c r="M129" s="48" t="s">
        <v>696</v>
      </c>
      <c r="N129" s="8">
        <v>1300</v>
      </c>
      <c r="O129" s="5">
        <v>42059</v>
      </c>
      <c r="P129" s="6">
        <v>42104</v>
      </c>
      <c r="Q129" s="6" t="s">
        <v>1195</v>
      </c>
      <c r="R129" s="3" t="s">
        <v>701</v>
      </c>
      <c r="S129" s="3" t="s">
        <v>771</v>
      </c>
      <c r="T129" s="3" t="s">
        <v>851</v>
      </c>
      <c r="U129" s="3" t="s">
        <v>869</v>
      </c>
      <c r="V129" s="3" t="s">
        <v>898</v>
      </c>
      <c r="W129" s="3" t="s">
        <v>964</v>
      </c>
      <c r="X129" s="3" t="s">
        <v>965</v>
      </c>
      <c r="Y129" s="49"/>
    </row>
    <row r="130" spans="1:25" hidden="1">
      <c r="A130" s="4" t="s">
        <v>464</v>
      </c>
      <c r="B130" s="4" t="s">
        <v>155</v>
      </c>
      <c r="C130" s="3" t="s">
        <v>465</v>
      </c>
      <c r="D130" s="42"/>
      <c r="E130" s="42"/>
      <c r="F130" s="46"/>
      <c r="G130" s="47"/>
      <c r="H130" s="3" t="s">
        <v>228</v>
      </c>
      <c r="I130" s="7" t="s">
        <v>627</v>
      </c>
      <c r="J130" s="48" t="s">
        <v>696</v>
      </c>
      <c r="K130" s="48">
        <v>13</v>
      </c>
      <c r="L130" s="48" t="s">
        <v>697</v>
      </c>
      <c r="M130" s="48" t="s">
        <v>696</v>
      </c>
      <c r="N130" s="8">
        <v>1300</v>
      </c>
      <c r="O130" s="5">
        <v>42059</v>
      </c>
      <c r="P130" s="6">
        <v>42104</v>
      </c>
      <c r="Q130" s="6" t="s">
        <v>1195</v>
      </c>
      <c r="R130" s="3" t="s">
        <v>701</v>
      </c>
      <c r="S130" s="3" t="s">
        <v>772</v>
      </c>
      <c r="T130" s="3"/>
      <c r="U130" s="3" t="s">
        <v>869</v>
      </c>
      <c r="V130" s="3" t="s">
        <v>8</v>
      </c>
      <c r="W130" s="3" t="s">
        <v>978</v>
      </c>
      <c r="X130" s="3" t="s">
        <v>979</v>
      </c>
      <c r="Y130" s="49"/>
    </row>
    <row r="131" spans="1:25" hidden="1">
      <c r="A131" s="4" t="s">
        <v>466</v>
      </c>
      <c r="B131" s="4" t="s">
        <v>258</v>
      </c>
      <c r="C131" s="3" t="s">
        <v>467</v>
      </c>
      <c r="D131" s="42"/>
      <c r="E131" s="42"/>
      <c r="F131" s="46"/>
      <c r="G131" s="47"/>
      <c r="H131" s="3" t="s">
        <v>300</v>
      </c>
      <c r="I131" s="7" t="s">
        <v>627</v>
      </c>
      <c r="J131" s="48" t="s">
        <v>696</v>
      </c>
      <c r="K131" s="48">
        <v>13</v>
      </c>
      <c r="L131" s="48" t="s">
        <v>697</v>
      </c>
      <c r="M131" s="48" t="s">
        <v>696</v>
      </c>
      <c r="N131" s="8">
        <v>1300</v>
      </c>
      <c r="O131" s="5">
        <v>42059</v>
      </c>
      <c r="P131" s="6">
        <v>42104</v>
      </c>
      <c r="Q131" s="6" t="s">
        <v>1195</v>
      </c>
      <c r="R131" s="3" t="s">
        <v>701</v>
      </c>
      <c r="S131" s="3" t="s">
        <v>773</v>
      </c>
      <c r="T131" s="3"/>
      <c r="U131" s="3" t="s">
        <v>869</v>
      </c>
      <c r="V131" s="3" t="s">
        <v>8</v>
      </c>
      <c r="W131" s="3" t="s">
        <v>978</v>
      </c>
      <c r="X131" s="3" t="s">
        <v>992</v>
      </c>
      <c r="Y131" s="49"/>
    </row>
    <row r="132" spans="1:25" hidden="1">
      <c r="A132" s="4" t="s">
        <v>82</v>
      </c>
      <c r="B132" s="4" t="s">
        <v>83</v>
      </c>
      <c r="C132" s="3" t="s">
        <v>84</v>
      </c>
      <c r="D132" s="42"/>
      <c r="E132" s="42"/>
      <c r="F132" s="46"/>
      <c r="G132" s="47"/>
      <c r="H132" s="3" t="s">
        <v>574</v>
      </c>
      <c r="I132" s="7" t="s">
        <v>629</v>
      </c>
      <c r="J132" s="48" t="s">
        <v>696</v>
      </c>
      <c r="K132" s="48">
        <v>13</v>
      </c>
      <c r="L132" s="48" t="s">
        <v>697</v>
      </c>
      <c r="M132" s="48" t="s">
        <v>696</v>
      </c>
      <c r="N132" s="8">
        <v>620000</v>
      </c>
      <c r="O132" s="5">
        <v>42023</v>
      </c>
      <c r="P132" s="6">
        <v>42124</v>
      </c>
      <c r="Q132" s="6" t="s">
        <v>1195</v>
      </c>
      <c r="R132" s="3"/>
      <c r="S132" s="3" t="s">
        <v>774</v>
      </c>
      <c r="T132" s="3" t="s">
        <v>850</v>
      </c>
      <c r="U132" s="3" t="s">
        <v>873</v>
      </c>
      <c r="V132" s="3" t="s">
        <v>8</v>
      </c>
      <c r="W132" s="3" t="s">
        <v>993</v>
      </c>
      <c r="X132" s="3" t="s">
        <v>994</v>
      </c>
      <c r="Y132" s="49"/>
    </row>
    <row r="133" spans="1:25" hidden="1">
      <c r="A133" s="4" t="s">
        <v>102</v>
      </c>
      <c r="B133" s="4" t="s">
        <v>221</v>
      </c>
      <c r="C133" s="3" t="s">
        <v>222</v>
      </c>
      <c r="D133" s="42"/>
      <c r="E133" s="42"/>
      <c r="F133" s="46"/>
      <c r="G133" s="47"/>
      <c r="H133" s="3" t="s">
        <v>575</v>
      </c>
      <c r="I133" s="7" t="s">
        <v>630</v>
      </c>
      <c r="J133" s="48" t="s">
        <v>696</v>
      </c>
      <c r="K133" s="48">
        <v>13</v>
      </c>
      <c r="L133" s="48" t="s">
        <v>697</v>
      </c>
      <c r="M133" s="48" t="s">
        <v>696</v>
      </c>
      <c r="N133" s="8">
        <v>666667</v>
      </c>
      <c r="O133" s="5">
        <v>42012</v>
      </c>
      <c r="P133" s="6">
        <v>42124</v>
      </c>
      <c r="Q133" s="6" t="s">
        <v>1195</v>
      </c>
      <c r="R133" s="3"/>
      <c r="S133" s="3" t="s">
        <v>775</v>
      </c>
      <c r="T133" s="3" t="s">
        <v>850</v>
      </c>
      <c r="U133" s="3" t="s">
        <v>874</v>
      </c>
      <c r="V133" s="3" t="s">
        <v>8</v>
      </c>
      <c r="W133" s="3" t="s">
        <v>995</v>
      </c>
      <c r="X133" s="3"/>
      <c r="Y133" s="49"/>
    </row>
    <row r="134" spans="1:25" hidden="1">
      <c r="A134" s="4" t="s">
        <v>102</v>
      </c>
      <c r="B134" s="4" t="s">
        <v>221</v>
      </c>
      <c r="C134" s="3" t="s">
        <v>222</v>
      </c>
      <c r="D134" s="42"/>
      <c r="E134" s="42"/>
      <c r="F134" s="46"/>
      <c r="G134" s="47"/>
      <c r="H134" s="3" t="s">
        <v>575</v>
      </c>
      <c r="I134" s="7" t="s">
        <v>630</v>
      </c>
      <c r="J134" s="48" t="s">
        <v>696</v>
      </c>
      <c r="K134" s="48">
        <v>13</v>
      </c>
      <c r="L134" s="48" t="s">
        <v>697</v>
      </c>
      <c r="M134" s="48" t="s">
        <v>696</v>
      </c>
      <c r="N134" s="8">
        <v>666667</v>
      </c>
      <c r="O134" s="5">
        <v>42125</v>
      </c>
      <c r="P134" s="6">
        <v>42247</v>
      </c>
      <c r="Q134" s="6" t="s">
        <v>1195</v>
      </c>
      <c r="R134" s="3"/>
      <c r="S134" s="3" t="s">
        <v>776</v>
      </c>
      <c r="T134" s="3" t="s">
        <v>850</v>
      </c>
      <c r="U134" s="3" t="s">
        <v>874</v>
      </c>
      <c r="V134" s="3" t="s">
        <v>8</v>
      </c>
      <c r="W134" s="3" t="s">
        <v>996</v>
      </c>
      <c r="X134" s="3" t="s">
        <v>997</v>
      </c>
      <c r="Y134" s="49"/>
    </row>
    <row r="135" spans="1:25" hidden="1">
      <c r="A135" s="4">
        <f>'[1]CONTRATOS 2016'!E108</f>
        <v>0</v>
      </c>
      <c r="B135" s="4"/>
      <c r="C135" s="3"/>
      <c r="D135" s="42"/>
      <c r="E135" s="42"/>
      <c r="F135" s="46"/>
      <c r="G135" s="47"/>
      <c r="H135" s="3"/>
      <c r="I135" s="7"/>
      <c r="J135" s="48"/>
      <c r="K135" s="48"/>
      <c r="L135" s="48"/>
      <c r="M135" s="48"/>
      <c r="N135" s="8"/>
      <c r="O135" s="5"/>
      <c r="P135" s="6"/>
      <c r="Q135" s="6"/>
      <c r="R135" s="3"/>
      <c r="S135" s="68"/>
      <c r="T135" s="68"/>
      <c r="U135" s="3"/>
      <c r="V135" s="3"/>
      <c r="W135" s="3"/>
      <c r="X135" s="3"/>
      <c r="Y135" s="49"/>
    </row>
    <row r="136" spans="1:25" hidden="1">
      <c r="A136" s="4" t="s">
        <v>259</v>
      </c>
      <c r="B136" s="4" t="s">
        <v>260</v>
      </c>
      <c r="C136" s="3" t="s">
        <v>261</v>
      </c>
      <c r="D136" s="42"/>
      <c r="E136" s="42"/>
      <c r="F136" s="46"/>
      <c r="G136" s="47"/>
      <c r="H136" s="3" t="s">
        <v>559</v>
      </c>
      <c r="I136" s="7" t="s">
        <v>631</v>
      </c>
      <c r="J136" s="48" t="s">
        <v>696</v>
      </c>
      <c r="K136" s="48">
        <v>13</v>
      </c>
      <c r="L136" s="48" t="s">
        <v>697</v>
      </c>
      <c r="M136" s="48" t="s">
        <v>696</v>
      </c>
      <c r="N136" s="8">
        <v>1700000</v>
      </c>
      <c r="O136" s="5">
        <v>42064</v>
      </c>
      <c r="P136" s="6">
        <v>42216</v>
      </c>
      <c r="Q136" s="6" t="s">
        <v>1195</v>
      </c>
      <c r="R136" s="3"/>
      <c r="S136" s="3" t="s">
        <v>777</v>
      </c>
      <c r="T136" s="3" t="s">
        <v>851</v>
      </c>
      <c r="U136" s="3" t="s">
        <v>875</v>
      </c>
      <c r="V136" s="3" t="s">
        <v>8</v>
      </c>
      <c r="W136" s="3" t="s">
        <v>998</v>
      </c>
      <c r="X136" s="3" t="s">
        <v>999</v>
      </c>
      <c r="Y136" s="49"/>
    </row>
    <row r="137" spans="1:25" hidden="1">
      <c r="A137" s="4" t="s">
        <v>259</v>
      </c>
      <c r="B137" s="4" t="s">
        <v>260</v>
      </c>
      <c r="C137" s="3" t="s">
        <v>261</v>
      </c>
      <c r="D137" s="42"/>
      <c r="E137" s="42"/>
      <c r="F137" s="46"/>
      <c r="G137" s="47"/>
      <c r="H137" s="3" t="s">
        <v>559</v>
      </c>
      <c r="I137" s="7" t="s">
        <v>632</v>
      </c>
      <c r="J137" s="48" t="s">
        <v>696</v>
      </c>
      <c r="K137" s="48">
        <v>13</v>
      </c>
      <c r="L137" s="48" t="s">
        <v>697</v>
      </c>
      <c r="M137" s="48" t="s">
        <v>696</v>
      </c>
      <c r="N137" s="8">
        <v>1700000</v>
      </c>
      <c r="O137" s="5">
        <v>42217</v>
      </c>
      <c r="P137" s="6">
        <v>42308</v>
      </c>
      <c r="Q137" s="6" t="s">
        <v>1195</v>
      </c>
      <c r="R137" s="3"/>
      <c r="S137" s="3" t="s">
        <v>778</v>
      </c>
      <c r="T137" s="3" t="s">
        <v>851</v>
      </c>
      <c r="U137" s="3" t="s">
        <v>875</v>
      </c>
      <c r="V137" s="3" t="s">
        <v>898</v>
      </c>
      <c r="W137" s="3" t="s">
        <v>1000</v>
      </c>
      <c r="X137" s="3" t="s">
        <v>1001</v>
      </c>
      <c r="Y137" s="49"/>
    </row>
    <row r="138" spans="1:25" hidden="1">
      <c r="A138" s="4">
        <f>'[1]CONTRATOS 2016'!E111</f>
        <v>0</v>
      </c>
      <c r="B138" s="4"/>
      <c r="C138" s="3"/>
      <c r="D138" s="42"/>
      <c r="E138" s="42"/>
      <c r="F138" s="46"/>
      <c r="G138" s="47"/>
      <c r="H138" s="3"/>
      <c r="I138" s="7"/>
      <c r="J138" s="48"/>
      <c r="K138" s="48"/>
      <c r="L138" s="48"/>
      <c r="M138" s="48"/>
      <c r="N138" s="8"/>
      <c r="O138" s="5"/>
      <c r="P138" s="6"/>
      <c r="Q138" s="6"/>
      <c r="R138" s="3"/>
      <c r="S138" s="3"/>
      <c r="T138" s="3"/>
      <c r="U138" s="3"/>
      <c r="V138" s="3"/>
      <c r="W138" s="3"/>
      <c r="X138" s="3"/>
      <c r="Y138" s="49"/>
    </row>
    <row r="139" spans="1:25" hidden="1">
      <c r="A139" s="4" t="s">
        <v>82</v>
      </c>
      <c r="B139" s="4" t="s">
        <v>83</v>
      </c>
      <c r="C139" s="3" t="s">
        <v>84</v>
      </c>
      <c r="D139" s="42"/>
      <c r="E139" s="42"/>
      <c r="F139" s="46"/>
      <c r="G139" s="47"/>
      <c r="H139" s="3" t="s">
        <v>574</v>
      </c>
      <c r="I139" s="7" t="s">
        <v>629</v>
      </c>
      <c r="J139" s="48" t="s">
        <v>696</v>
      </c>
      <c r="K139" s="48">
        <v>13</v>
      </c>
      <c r="L139" s="48" t="s">
        <v>697</v>
      </c>
      <c r="M139" s="48" t="s">
        <v>696</v>
      </c>
      <c r="N139" s="8">
        <v>620000</v>
      </c>
      <c r="O139" s="5">
        <v>42095</v>
      </c>
      <c r="P139" s="6">
        <v>42247</v>
      </c>
      <c r="Q139" s="6" t="s">
        <v>1195</v>
      </c>
      <c r="R139" s="3" t="s">
        <v>101</v>
      </c>
      <c r="S139" s="3" t="s">
        <v>779</v>
      </c>
      <c r="T139" s="3" t="s">
        <v>101</v>
      </c>
      <c r="U139" s="3" t="s">
        <v>875</v>
      </c>
      <c r="V139" s="3" t="s">
        <v>8</v>
      </c>
      <c r="W139" s="3" t="s">
        <v>1002</v>
      </c>
      <c r="X139" s="3" t="s">
        <v>1003</v>
      </c>
      <c r="Y139" s="49"/>
    </row>
    <row r="140" spans="1:25" hidden="1">
      <c r="A140" s="4">
        <f>'[1]CONTRATOS 2016'!E113</f>
        <v>0</v>
      </c>
      <c r="B140" s="4"/>
      <c r="C140" s="3"/>
      <c r="D140" s="42"/>
      <c r="E140" s="42"/>
      <c r="F140" s="46"/>
      <c r="G140" s="47"/>
      <c r="H140" s="3"/>
      <c r="I140" s="7"/>
      <c r="J140" s="48"/>
      <c r="K140" s="48"/>
      <c r="L140" s="48"/>
      <c r="M140" s="48"/>
      <c r="N140" s="8"/>
      <c r="O140" s="5"/>
      <c r="P140" s="6"/>
      <c r="Q140" s="6"/>
      <c r="R140" s="3"/>
      <c r="S140" s="3"/>
      <c r="T140" s="3"/>
      <c r="U140" s="3"/>
      <c r="V140" s="3"/>
      <c r="W140" s="3"/>
      <c r="X140" s="3"/>
      <c r="Y140" s="49"/>
    </row>
    <row r="141" spans="1:25" hidden="1">
      <c r="A141" s="4" t="s">
        <v>333</v>
      </c>
      <c r="B141" s="4" t="s">
        <v>190</v>
      </c>
      <c r="C141" s="3" t="s">
        <v>334</v>
      </c>
      <c r="D141" s="42"/>
      <c r="E141" s="42"/>
      <c r="F141" s="46"/>
      <c r="G141" s="47"/>
      <c r="H141" s="3" t="s">
        <v>559</v>
      </c>
      <c r="I141" s="7" t="s">
        <v>632</v>
      </c>
      <c r="J141" s="48" t="s">
        <v>696</v>
      </c>
      <c r="K141" s="48">
        <v>13</v>
      </c>
      <c r="L141" s="48" t="s">
        <v>697</v>
      </c>
      <c r="M141" s="48" t="s">
        <v>696</v>
      </c>
      <c r="N141" s="8">
        <v>811000</v>
      </c>
      <c r="O141" s="5">
        <v>42023</v>
      </c>
      <c r="P141" s="6">
        <v>42124</v>
      </c>
      <c r="Q141" s="6" t="s">
        <v>1195</v>
      </c>
      <c r="R141" s="3"/>
      <c r="S141" s="3" t="s">
        <v>780</v>
      </c>
      <c r="T141" s="3"/>
      <c r="U141" s="3" t="s">
        <v>875</v>
      </c>
      <c r="V141" s="3" t="s">
        <v>8</v>
      </c>
      <c r="W141" s="3" t="s">
        <v>1004</v>
      </c>
      <c r="X141" s="3" t="s">
        <v>1005</v>
      </c>
      <c r="Y141" s="49"/>
    </row>
    <row r="142" spans="1:25" hidden="1">
      <c r="A142" s="4" t="s">
        <v>333</v>
      </c>
      <c r="B142" s="4" t="s">
        <v>190</v>
      </c>
      <c r="C142" s="3" t="s">
        <v>334</v>
      </c>
      <c r="D142" s="42"/>
      <c r="E142" s="42"/>
      <c r="F142" s="46"/>
      <c r="G142" s="47"/>
      <c r="H142" s="3" t="s">
        <v>559</v>
      </c>
      <c r="I142" s="7" t="s">
        <v>632</v>
      </c>
      <c r="J142" s="48" t="s">
        <v>696</v>
      </c>
      <c r="K142" s="48">
        <v>13</v>
      </c>
      <c r="L142" s="48" t="s">
        <v>697</v>
      </c>
      <c r="M142" s="48" t="s">
        <v>696</v>
      </c>
      <c r="N142" s="8">
        <v>811000</v>
      </c>
      <c r="O142" s="5">
        <v>42125</v>
      </c>
      <c r="P142" s="6">
        <v>42247</v>
      </c>
      <c r="Q142" s="6" t="s">
        <v>1195</v>
      </c>
      <c r="R142" s="3"/>
      <c r="S142" s="3" t="s">
        <v>781</v>
      </c>
      <c r="T142" s="3"/>
      <c r="U142" s="3" t="s">
        <v>875</v>
      </c>
      <c r="V142" s="3" t="s">
        <v>8</v>
      </c>
      <c r="W142" s="3" t="s">
        <v>1006</v>
      </c>
      <c r="X142" s="3" t="s">
        <v>1007</v>
      </c>
      <c r="Y142" s="49"/>
    </row>
    <row r="143" spans="1:25" hidden="1">
      <c r="A143" s="4">
        <f>'[1]CONTRATOS 2016'!E116</f>
        <v>0</v>
      </c>
      <c r="B143" s="4"/>
      <c r="C143" s="3"/>
      <c r="D143" s="42"/>
      <c r="E143" s="42"/>
      <c r="F143" s="46"/>
      <c r="G143" s="47"/>
      <c r="H143" s="3"/>
      <c r="I143" s="7"/>
      <c r="J143" s="48"/>
      <c r="K143" s="48"/>
      <c r="L143" s="48"/>
      <c r="M143" s="48"/>
      <c r="N143" s="8"/>
      <c r="O143" s="5"/>
      <c r="P143" s="6"/>
      <c r="Q143" s="6"/>
      <c r="R143" s="3"/>
      <c r="S143" s="3"/>
      <c r="T143" s="3"/>
      <c r="U143" s="3"/>
      <c r="V143" s="3"/>
      <c r="W143" s="3"/>
      <c r="X143" s="3"/>
      <c r="Y143" s="49"/>
    </row>
    <row r="144" spans="1:25" hidden="1">
      <c r="A144" s="4" t="s">
        <v>328</v>
      </c>
      <c r="B144" s="4" t="s">
        <v>329</v>
      </c>
      <c r="C144" s="3" t="s">
        <v>330</v>
      </c>
      <c r="D144" s="42"/>
      <c r="E144" s="42"/>
      <c r="F144" s="46"/>
      <c r="G144" s="47"/>
      <c r="H144" s="3" t="s">
        <v>576</v>
      </c>
      <c r="I144" s="7" t="s">
        <v>633</v>
      </c>
      <c r="J144" s="48" t="s">
        <v>696</v>
      </c>
      <c r="K144" s="48">
        <v>13</v>
      </c>
      <c r="L144" s="48" t="s">
        <v>697</v>
      </c>
      <c r="M144" s="48" t="s">
        <v>696</v>
      </c>
      <c r="N144" s="8">
        <v>700000</v>
      </c>
      <c r="O144" s="5">
        <v>42064</v>
      </c>
      <c r="P144" s="6">
        <v>42247</v>
      </c>
      <c r="Q144" s="6" t="s">
        <v>1195</v>
      </c>
      <c r="R144" s="3" t="s">
        <v>703</v>
      </c>
      <c r="S144" s="3" t="s">
        <v>782</v>
      </c>
      <c r="T144" s="3" t="s">
        <v>101</v>
      </c>
      <c r="U144" s="3" t="s">
        <v>876</v>
      </c>
      <c r="V144" s="3" t="s">
        <v>8</v>
      </c>
      <c r="W144" s="3" t="s">
        <v>1008</v>
      </c>
      <c r="X144" s="3" t="s">
        <v>1009</v>
      </c>
      <c r="Y144" s="49"/>
    </row>
    <row r="145" spans="1:25" hidden="1">
      <c r="A145" s="4">
        <f>'[1]CONTRATOS 2016'!E118</f>
        <v>0</v>
      </c>
      <c r="B145" s="4"/>
      <c r="C145" s="3"/>
      <c r="D145" s="42"/>
      <c r="E145" s="42"/>
      <c r="F145" s="46"/>
      <c r="G145" s="47"/>
      <c r="H145" s="3"/>
      <c r="I145" s="7"/>
      <c r="J145" s="48"/>
      <c r="K145" s="48"/>
      <c r="L145" s="48"/>
      <c r="M145" s="48"/>
      <c r="N145" s="8"/>
      <c r="O145" s="5"/>
      <c r="P145" s="6"/>
      <c r="Q145" s="6"/>
      <c r="R145" s="3"/>
      <c r="S145" s="3"/>
      <c r="T145" s="3"/>
      <c r="U145" s="3"/>
      <c r="V145" s="3"/>
      <c r="W145" s="3"/>
      <c r="X145" s="3"/>
      <c r="Y145" s="49"/>
    </row>
    <row r="146" spans="1:25" hidden="1">
      <c r="A146" s="4" t="s">
        <v>331</v>
      </c>
      <c r="B146" s="4" t="s">
        <v>258</v>
      </c>
      <c r="C146" s="3" t="s">
        <v>332</v>
      </c>
      <c r="D146" s="42"/>
      <c r="E146" s="42"/>
      <c r="F146" s="46"/>
      <c r="G146" s="47"/>
      <c r="H146" s="3" t="s">
        <v>577</v>
      </c>
      <c r="I146" s="7" t="s">
        <v>634</v>
      </c>
      <c r="J146" s="48" t="s">
        <v>696</v>
      </c>
      <c r="K146" s="48">
        <v>13</v>
      </c>
      <c r="L146" s="48" t="s">
        <v>697</v>
      </c>
      <c r="M146" s="48" t="s">
        <v>696</v>
      </c>
      <c r="N146" s="8">
        <v>933333</v>
      </c>
      <c r="O146" s="5">
        <v>42064</v>
      </c>
      <c r="P146" s="6">
        <v>42247</v>
      </c>
      <c r="Q146" s="6" t="s">
        <v>1195</v>
      </c>
      <c r="R146" s="3" t="s">
        <v>703</v>
      </c>
      <c r="S146" s="3" t="s">
        <v>783</v>
      </c>
      <c r="T146" s="3" t="s">
        <v>101</v>
      </c>
      <c r="U146" s="3" t="s">
        <v>876</v>
      </c>
      <c r="V146" s="3" t="s">
        <v>8</v>
      </c>
      <c r="W146" s="3" t="s">
        <v>1008</v>
      </c>
      <c r="X146" s="3" t="s">
        <v>1009</v>
      </c>
      <c r="Y146" s="49"/>
    </row>
    <row r="147" spans="1:25" hidden="1">
      <c r="A147" s="4">
        <f>'[1]CONTRATOS 2016'!E120</f>
        <v>0</v>
      </c>
      <c r="B147" s="4"/>
      <c r="C147" s="3"/>
      <c r="D147" s="42"/>
      <c r="E147" s="42"/>
      <c r="F147" s="46"/>
      <c r="G147" s="47"/>
      <c r="H147" s="3"/>
      <c r="I147" s="7"/>
      <c r="J147" s="48"/>
      <c r="K147" s="48"/>
      <c r="L147" s="48"/>
      <c r="M147" s="48"/>
      <c r="N147" s="8"/>
      <c r="O147" s="5"/>
      <c r="P147" s="6"/>
      <c r="Q147" s="6"/>
      <c r="R147" s="3"/>
      <c r="S147" s="3"/>
      <c r="T147" s="3"/>
      <c r="U147" s="3"/>
      <c r="V147" s="3"/>
      <c r="W147" s="3"/>
      <c r="X147" s="3"/>
      <c r="Y147" s="49"/>
    </row>
    <row r="148" spans="1:25" hidden="1">
      <c r="A148" s="4" t="s">
        <v>338</v>
      </c>
      <c r="B148" s="4" t="s">
        <v>339</v>
      </c>
      <c r="C148" s="3" t="s">
        <v>340</v>
      </c>
      <c r="D148" s="42"/>
      <c r="E148" s="42"/>
      <c r="F148" s="46"/>
      <c r="G148" s="47"/>
      <c r="H148" s="3" t="s">
        <v>227</v>
      </c>
      <c r="I148" s="7" t="s">
        <v>635</v>
      </c>
      <c r="J148" s="48" t="s">
        <v>696</v>
      </c>
      <c r="K148" s="48">
        <v>13</v>
      </c>
      <c r="L148" s="48" t="s">
        <v>697</v>
      </c>
      <c r="M148" s="48" t="s">
        <v>696</v>
      </c>
      <c r="N148" s="8">
        <v>600000</v>
      </c>
      <c r="O148" s="5">
        <v>42095</v>
      </c>
      <c r="P148" s="6">
        <v>42124</v>
      </c>
      <c r="Q148" s="6" t="s">
        <v>1195</v>
      </c>
      <c r="R148" s="3"/>
      <c r="S148" s="3" t="s">
        <v>784</v>
      </c>
      <c r="T148" s="3"/>
      <c r="U148" s="3" t="s">
        <v>877</v>
      </c>
      <c r="V148" s="3" t="s">
        <v>8</v>
      </c>
      <c r="W148" s="3" t="s">
        <v>1010</v>
      </c>
      <c r="X148" s="3" t="s">
        <v>1011</v>
      </c>
      <c r="Y148" s="49"/>
    </row>
    <row r="149" spans="1:25" hidden="1">
      <c r="A149" s="4" t="s">
        <v>338</v>
      </c>
      <c r="B149" s="4" t="s">
        <v>339</v>
      </c>
      <c r="C149" s="3" t="s">
        <v>340</v>
      </c>
      <c r="D149" s="42"/>
      <c r="E149" s="42"/>
      <c r="F149" s="46"/>
      <c r="G149" s="47"/>
      <c r="H149" s="3" t="s">
        <v>227</v>
      </c>
      <c r="I149" s="7" t="s">
        <v>635</v>
      </c>
      <c r="J149" s="48" t="s">
        <v>696</v>
      </c>
      <c r="K149" s="48">
        <v>13</v>
      </c>
      <c r="L149" s="48" t="s">
        <v>697</v>
      </c>
      <c r="M149" s="48" t="s">
        <v>696</v>
      </c>
      <c r="N149" s="8">
        <v>600000</v>
      </c>
      <c r="O149" s="5">
        <v>42125</v>
      </c>
      <c r="P149" s="6">
        <v>42247</v>
      </c>
      <c r="Q149" s="6" t="s">
        <v>1195</v>
      </c>
      <c r="R149" s="3"/>
      <c r="S149" s="3" t="s">
        <v>785</v>
      </c>
      <c r="T149" s="3"/>
      <c r="U149" s="3" t="s">
        <v>877</v>
      </c>
      <c r="V149" s="3" t="s">
        <v>8</v>
      </c>
      <c r="W149" s="3" t="s">
        <v>1012</v>
      </c>
      <c r="X149" s="3" t="s">
        <v>1013</v>
      </c>
      <c r="Y149" s="49"/>
    </row>
    <row r="150" spans="1:25" hidden="1">
      <c r="A150" s="4">
        <f>'[1]CONTRATOS 2016'!E123</f>
        <v>0</v>
      </c>
      <c r="B150" s="4"/>
      <c r="C150" s="3"/>
      <c r="D150" s="42"/>
      <c r="E150" s="42"/>
      <c r="F150" s="46"/>
      <c r="G150" s="47"/>
      <c r="H150" s="3"/>
      <c r="I150" s="7"/>
      <c r="J150" s="48"/>
      <c r="K150" s="48"/>
      <c r="L150" s="48"/>
      <c r="M150" s="48"/>
      <c r="N150" s="8"/>
      <c r="O150" s="5"/>
      <c r="P150" s="6"/>
      <c r="Q150" s="6"/>
      <c r="R150" s="3"/>
      <c r="S150" s="3"/>
      <c r="T150" s="3"/>
      <c r="U150" s="3"/>
      <c r="V150" s="3"/>
      <c r="W150" s="3"/>
      <c r="X150" s="3"/>
      <c r="Y150" s="49"/>
    </row>
    <row r="151" spans="1:25" hidden="1">
      <c r="A151" s="4">
        <f>'[1]CONTRATOS 2016'!E124</f>
        <v>0</v>
      </c>
      <c r="B151" s="69"/>
      <c r="C151" s="20"/>
      <c r="D151" s="70"/>
      <c r="E151" s="70"/>
      <c r="F151" s="71"/>
      <c r="G151" s="72"/>
      <c r="H151" s="20"/>
      <c r="I151" s="70"/>
      <c r="J151" s="73"/>
      <c r="K151" s="73"/>
      <c r="L151" s="73"/>
      <c r="M151" s="73"/>
      <c r="N151" s="74"/>
      <c r="O151" s="75"/>
      <c r="P151" s="76"/>
      <c r="Q151" s="76"/>
      <c r="R151" s="20"/>
      <c r="S151" s="20"/>
      <c r="T151" s="20"/>
      <c r="U151" s="20"/>
      <c r="V151" s="20"/>
      <c r="W151" s="20"/>
      <c r="X151" s="20"/>
      <c r="Y151" s="77"/>
    </row>
    <row r="152" spans="1:25" hidden="1">
      <c r="A152" s="4">
        <f>'[1]CONTRATOS 2016'!E125</f>
        <v>0</v>
      </c>
      <c r="B152" s="69"/>
      <c r="C152" s="20"/>
      <c r="D152" s="70"/>
      <c r="E152" s="70"/>
      <c r="F152" s="71"/>
      <c r="G152" s="72"/>
      <c r="H152" s="20"/>
      <c r="I152" s="70"/>
      <c r="J152" s="73"/>
      <c r="K152" s="73"/>
      <c r="L152" s="73"/>
      <c r="M152" s="73"/>
      <c r="N152" s="74"/>
      <c r="O152" s="75"/>
      <c r="P152" s="76"/>
      <c r="Q152" s="76"/>
      <c r="R152" s="20"/>
      <c r="S152" s="20"/>
      <c r="T152" s="20"/>
      <c r="U152" s="20"/>
      <c r="V152" s="20"/>
      <c r="W152" s="20"/>
      <c r="X152" s="20"/>
      <c r="Y152" s="77"/>
    </row>
    <row r="153" spans="1:25" hidden="1">
      <c r="A153" s="4">
        <f>'[1]CONTRATOS 2016'!E126</f>
        <v>0</v>
      </c>
      <c r="B153" s="69"/>
      <c r="C153" s="20"/>
      <c r="D153" s="70"/>
      <c r="E153" s="70"/>
      <c r="F153" s="71"/>
      <c r="G153" s="72"/>
      <c r="H153" s="20"/>
      <c r="I153" s="70"/>
      <c r="J153" s="73"/>
      <c r="K153" s="73"/>
      <c r="L153" s="73"/>
      <c r="M153" s="73"/>
      <c r="N153" s="74"/>
      <c r="O153" s="75"/>
      <c r="P153" s="76"/>
      <c r="Q153" s="76"/>
      <c r="R153" s="20"/>
      <c r="S153" s="20"/>
      <c r="T153" s="20"/>
      <c r="U153" s="20"/>
      <c r="V153" s="20"/>
      <c r="W153" s="20"/>
      <c r="X153" s="20"/>
      <c r="Y153" s="77"/>
    </row>
    <row r="154" spans="1:25" hidden="1">
      <c r="A154" s="4">
        <f>'[1]CONTRATOS 2016'!E127</f>
        <v>0</v>
      </c>
      <c r="B154" s="69"/>
      <c r="C154" s="20"/>
      <c r="D154" s="70"/>
      <c r="E154" s="70"/>
      <c r="F154" s="71"/>
      <c r="G154" s="72"/>
      <c r="H154" s="20"/>
      <c r="I154" s="70"/>
      <c r="J154" s="73"/>
      <c r="K154" s="73"/>
      <c r="L154" s="73"/>
      <c r="M154" s="73"/>
      <c r="N154" s="74"/>
      <c r="O154" s="75"/>
      <c r="P154" s="76"/>
      <c r="Q154" s="76"/>
      <c r="R154" s="20"/>
      <c r="S154" s="20"/>
      <c r="T154" s="20"/>
      <c r="U154" s="20"/>
      <c r="V154" s="20"/>
      <c r="W154" s="20"/>
      <c r="X154" s="20"/>
      <c r="Y154" s="77"/>
    </row>
    <row r="155" spans="1:25" hidden="1">
      <c r="A155" s="4">
        <f>'[1]CONTRATOS 2016'!E128</f>
        <v>0</v>
      </c>
      <c r="B155" s="69"/>
      <c r="C155" s="20"/>
      <c r="D155" s="70"/>
      <c r="E155" s="70"/>
      <c r="F155" s="71"/>
      <c r="G155" s="72"/>
      <c r="H155" s="20"/>
      <c r="I155" s="70"/>
      <c r="J155" s="73"/>
      <c r="K155" s="73"/>
      <c r="L155" s="73"/>
      <c r="M155" s="73"/>
      <c r="N155" s="74"/>
      <c r="O155" s="75"/>
      <c r="P155" s="76"/>
      <c r="Q155" s="76"/>
      <c r="R155" s="20"/>
      <c r="S155" s="20"/>
      <c r="T155" s="20"/>
      <c r="U155" s="20"/>
      <c r="V155" s="20"/>
      <c r="W155" s="20"/>
      <c r="X155" s="20"/>
      <c r="Y155" s="77"/>
    </row>
    <row r="156" spans="1:25" hidden="1">
      <c r="A156" s="4">
        <f>'[1]CONTRATOS 2016'!E129</f>
        <v>0</v>
      </c>
      <c r="B156" s="69"/>
      <c r="C156" s="20"/>
      <c r="D156" s="70"/>
      <c r="E156" s="70"/>
      <c r="F156" s="71"/>
      <c r="G156" s="72"/>
      <c r="H156" s="20"/>
      <c r="I156" s="70"/>
      <c r="J156" s="73"/>
      <c r="K156" s="73"/>
      <c r="L156" s="73"/>
      <c r="M156" s="73"/>
      <c r="N156" s="74"/>
      <c r="O156" s="75"/>
      <c r="P156" s="76"/>
      <c r="Q156" s="76"/>
      <c r="R156" s="20"/>
      <c r="S156" s="20"/>
      <c r="T156" s="20"/>
      <c r="U156" s="20"/>
      <c r="V156" s="20"/>
      <c r="W156" s="20"/>
      <c r="X156" s="20"/>
      <c r="Y156" s="77"/>
    </row>
    <row r="157" spans="1:25" hidden="1">
      <c r="A157" s="4">
        <f>'[1]CONTRATOS 2016'!E130</f>
        <v>0</v>
      </c>
      <c r="B157" s="69"/>
      <c r="C157" s="20"/>
      <c r="D157" s="70"/>
      <c r="E157" s="70"/>
      <c r="F157" s="71"/>
      <c r="G157" s="72"/>
      <c r="H157" s="20"/>
      <c r="I157" s="70"/>
      <c r="J157" s="73"/>
      <c r="K157" s="73"/>
      <c r="L157" s="73"/>
      <c r="M157" s="73"/>
      <c r="N157" s="74"/>
      <c r="O157" s="75"/>
      <c r="P157" s="76"/>
      <c r="Q157" s="76"/>
      <c r="R157" s="20"/>
      <c r="S157" s="20"/>
      <c r="T157" s="20"/>
      <c r="U157" s="20"/>
      <c r="V157" s="20"/>
      <c r="W157" s="20"/>
      <c r="X157" s="20"/>
      <c r="Y157" s="77"/>
    </row>
    <row r="158" spans="1:25" hidden="1">
      <c r="A158" s="4">
        <f>'[1]CONTRATOS 2016'!E131</f>
        <v>0</v>
      </c>
      <c r="B158" s="69"/>
      <c r="C158" s="20"/>
      <c r="D158" s="70"/>
      <c r="E158" s="70"/>
      <c r="F158" s="71"/>
      <c r="G158" s="72"/>
      <c r="H158" s="20"/>
      <c r="I158" s="70"/>
      <c r="J158" s="73"/>
      <c r="K158" s="73"/>
      <c r="L158" s="73"/>
      <c r="M158" s="73"/>
      <c r="N158" s="74"/>
      <c r="O158" s="75"/>
      <c r="P158" s="76"/>
      <c r="Q158" s="76"/>
      <c r="R158" s="20"/>
      <c r="S158" s="20"/>
      <c r="T158" s="20"/>
      <c r="U158" s="20"/>
      <c r="V158" s="20"/>
      <c r="W158" s="20"/>
      <c r="X158" s="20"/>
      <c r="Y158" s="77"/>
    </row>
    <row r="159" spans="1:25" hidden="1">
      <c r="A159" s="4">
        <f>'[1]CONTRATOS 2016'!E132</f>
        <v>0</v>
      </c>
      <c r="B159" s="69"/>
      <c r="C159" s="20"/>
      <c r="D159" s="70"/>
      <c r="E159" s="70"/>
      <c r="F159" s="71"/>
      <c r="G159" s="72"/>
      <c r="H159" s="20"/>
      <c r="I159" s="70"/>
      <c r="J159" s="73"/>
      <c r="K159" s="73"/>
      <c r="L159" s="73"/>
      <c r="M159" s="73"/>
      <c r="N159" s="74"/>
      <c r="O159" s="75"/>
      <c r="P159" s="76"/>
      <c r="Q159" s="76"/>
      <c r="R159" s="20"/>
      <c r="S159" s="20"/>
      <c r="T159" s="20"/>
      <c r="U159" s="20"/>
      <c r="V159" s="20"/>
      <c r="W159" s="20"/>
      <c r="X159" s="20"/>
      <c r="Y159" s="77"/>
    </row>
    <row r="160" spans="1:25" hidden="1">
      <c r="A160" s="4">
        <f>'[1]CONTRATOS 2016'!E133</f>
        <v>0</v>
      </c>
      <c r="B160" s="69"/>
      <c r="C160" s="20"/>
      <c r="D160" s="70"/>
      <c r="E160" s="70"/>
      <c r="F160" s="71"/>
      <c r="G160" s="72"/>
      <c r="H160" s="20"/>
      <c r="I160" s="70"/>
      <c r="J160" s="73"/>
      <c r="K160" s="73"/>
      <c r="L160" s="73"/>
      <c r="M160" s="73"/>
      <c r="N160" s="74"/>
      <c r="O160" s="75"/>
      <c r="P160" s="76"/>
      <c r="Q160" s="76"/>
      <c r="R160" s="20"/>
      <c r="S160" s="20"/>
      <c r="T160" s="20"/>
      <c r="U160" s="20"/>
      <c r="V160" s="20"/>
      <c r="W160" s="20"/>
      <c r="X160" s="20"/>
      <c r="Y160" s="77"/>
    </row>
    <row r="161" spans="1:25" hidden="1">
      <c r="A161" s="4">
        <f>'[1]CONTRATOS 2016'!E134</f>
        <v>0</v>
      </c>
      <c r="B161" s="69"/>
      <c r="C161" s="20"/>
      <c r="D161" s="70"/>
      <c r="E161" s="70"/>
      <c r="F161" s="71"/>
      <c r="G161" s="72"/>
      <c r="H161" s="20"/>
      <c r="I161" s="70"/>
      <c r="J161" s="73"/>
      <c r="K161" s="73"/>
      <c r="L161" s="73"/>
      <c r="M161" s="73"/>
      <c r="N161" s="74"/>
      <c r="O161" s="75"/>
      <c r="P161" s="76"/>
      <c r="Q161" s="76"/>
      <c r="R161" s="79"/>
      <c r="S161" s="20"/>
      <c r="T161" s="20"/>
      <c r="U161" s="20"/>
      <c r="V161" s="20"/>
      <c r="W161" s="20"/>
      <c r="X161" s="20"/>
      <c r="Y161" s="77"/>
    </row>
    <row r="162" spans="1:25" hidden="1">
      <c r="A162" s="4">
        <f>'[1]CONTRATOS 2016'!E135</f>
        <v>0</v>
      </c>
      <c r="B162" s="69"/>
      <c r="C162" s="20"/>
      <c r="D162" s="70"/>
      <c r="E162" s="70"/>
      <c r="F162" s="71"/>
      <c r="G162" s="72"/>
      <c r="H162" s="20"/>
      <c r="I162" s="79"/>
      <c r="J162" s="73"/>
      <c r="K162" s="73"/>
      <c r="L162" s="73"/>
      <c r="M162" s="73"/>
      <c r="N162" s="74"/>
      <c r="O162" s="75"/>
      <c r="P162" s="76"/>
      <c r="Q162" s="76"/>
      <c r="R162" s="79"/>
      <c r="S162" s="20"/>
      <c r="T162" s="20"/>
      <c r="U162" s="94"/>
      <c r="V162" s="20"/>
      <c r="W162" s="20"/>
      <c r="X162" s="20"/>
      <c r="Y162" s="77"/>
    </row>
    <row r="163" spans="1:25" hidden="1">
      <c r="A163" s="4">
        <f>'[1]CONTRATOS 2016'!E136</f>
        <v>0</v>
      </c>
      <c r="B163" s="69"/>
      <c r="C163" s="20"/>
      <c r="D163" s="70"/>
      <c r="E163" s="70"/>
      <c r="F163" s="71"/>
      <c r="G163" s="72"/>
      <c r="H163" s="20"/>
      <c r="I163" s="79"/>
      <c r="J163" s="73"/>
      <c r="K163" s="73"/>
      <c r="L163" s="73"/>
      <c r="M163" s="73"/>
      <c r="N163" s="74"/>
      <c r="O163" s="75"/>
      <c r="P163" s="76"/>
      <c r="Q163" s="76"/>
      <c r="R163" s="79"/>
      <c r="S163" s="20"/>
      <c r="T163" s="20"/>
      <c r="U163" s="94"/>
      <c r="V163" s="20"/>
      <c r="W163" s="20"/>
      <c r="X163" s="20"/>
      <c r="Y163" s="77"/>
    </row>
    <row r="164" spans="1:25" hidden="1">
      <c r="A164" s="4">
        <f>'[1]CONTRATOS 2016'!E137</f>
        <v>0</v>
      </c>
      <c r="B164" s="69"/>
      <c r="C164" s="20"/>
      <c r="D164" s="70"/>
      <c r="E164" s="70"/>
      <c r="F164" s="71"/>
      <c r="G164" s="72"/>
      <c r="H164" s="20"/>
      <c r="I164" s="79"/>
      <c r="J164" s="73"/>
      <c r="K164" s="73"/>
      <c r="L164" s="73"/>
      <c r="M164" s="73"/>
      <c r="N164" s="74"/>
      <c r="O164" s="75"/>
      <c r="P164" s="76"/>
      <c r="Q164" s="76"/>
      <c r="R164" s="79"/>
      <c r="S164" s="20"/>
      <c r="T164" s="20"/>
      <c r="U164" s="94"/>
      <c r="V164" s="20"/>
      <c r="W164" s="20"/>
      <c r="X164" s="20"/>
      <c r="Y164" s="77"/>
    </row>
    <row r="165" spans="1:25" hidden="1">
      <c r="A165" s="4">
        <f>'[1]CONTRATOS 2016'!E138</f>
        <v>0</v>
      </c>
      <c r="B165" s="69"/>
      <c r="C165" s="20"/>
      <c r="D165" s="70"/>
      <c r="E165" s="70"/>
      <c r="F165" s="71"/>
      <c r="G165" s="72"/>
      <c r="H165" s="20"/>
      <c r="I165" s="79"/>
      <c r="J165" s="73"/>
      <c r="K165" s="73"/>
      <c r="L165" s="73"/>
      <c r="M165" s="73"/>
      <c r="N165" s="74"/>
      <c r="O165" s="75"/>
      <c r="P165" s="76"/>
      <c r="Q165" s="76"/>
      <c r="R165" s="79"/>
      <c r="S165" s="20"/>
      <c r="T165" s="20"/>
      <c r="U165" s="94"/>
      <c r="V165" s="20"/>
      <c r="W165" s="20"/>
      <c r="X165" s="20"/>
      <c r="Y165" s="77"/>
    </row>
    <row r="166" spans="1:25" hidden="1">
      <c r="A166" s="4">
        <f>'[1]CONTRATOS 2016'!E139</f>
        <v>0</v>
      </c>
      <c r="B166" s="69"/>
      <c r="C166" s="20"/>
      <c r="D166" s="70"/>
      <c r="E166" s="70"/>
      <c r="F166" s="71"/>
      <c r="G166" s="72"/>
      <c r="H166" s="20"/>
      <c r="I166" s="79"/>
      <c r="J166" s="73"/>
      <c r="K166" s="73"/>
      <c r="L166" s="73"/>
      <c r="M166" s="73"/>
      <c r="N166" s="74"/>
      <c r="O166" s="75"/>
      <c r="P166" s="76"/>
      <c r="Q166" s="76"/>
      <c r="R166" s="79"/>
      <c r="S166" s="20"/>
      <c r="T166" s="20"/>
      <c r="U166" s="94"/>
      <c r="V166" s="20"/>
      <c r="W166" s="20"/>
      <c r="X166" s="20"/>
      <c r="Y166" s="77"/>
    </row>
    <row r="167" spans="1:25" hidden="1">
      <c r="A167" s="4">
        <f>'[1]CONTRATOS 2016'!E140</f>
        <v>0</v>
      </c>
      <c r="B167" s="69"/>
      <c r="C167" s="20"/>
      <c r="D167" s="70"/>
      <c r="E167" s="70"/>
      <c r="F167" s="71"/>
      <c r="G167" s="72"/>
      <c r="H167" s="20"/>
      <c r="I167" s="79"/>
      <c r="J167" s="73"/>
      <c r="K167" s="73"/>
      <c r="L167" s="73"/>
      <c r="M167" s="73"/>
      <c r="N167" s="74"/>
      <c r="O167" s="75"/>
      <c r="P167" s="76"/>
      <c r="Q167" s="76"/>
      <c r="R167" s="79"/>
      <c r="S167" s="20"/>
      <c r="T167" s="20"/>
      <c r="U167" s="94"/>
      <c r="V167" s="20"/>
      <c r="W167" s="20"/>
      <c r="X167" s="20"/>
      <c r="Y167" s="77"/>
    </row>
    <row r="168" spans="1:25" hidden="1">
      <c r="A168" s="4">
        <f>'[1]CONTRATOS 2016'!E141</f>
        <v>0</v>
      </c>
      <c r="B168" s="69"/>
      <c r="C168" s="20"/>
      <c r="D168" s="70"/>
      <c r="E168" s="70"/>
      <c r="F168" s="71"/>
      <c r="G168" s="72"/>
      <c r="H168" s="20"/>
      <c r="I168" s="79"/>
      <c r="J168" s="73"/>
      <c r="K168" s="73"/>
      <c r="L168" s="73"/>
      <c r="M168" s="73"/>
      <c r="N168" s="74"/>
      <c r="O168" s="75"/>
      <c r="P168" s="76"/>
      <c r="Q168" s="76"/>
      <c r="R168" s="79"/>
      <c r="S168" s="20"/>
      <c r="T168" s="20"/>
      <c r="U168" s="94"/>
      <c r="V168" s="20"/>
      <c r="W168" s="20"/>
      <c r="X168" s="20"/>
      <c r="Y168" s="77"/>
    </row>
    <row r="169" spans="1:25" hidden="1">
      <c r="A169" s="4">
        <f>'[1]CONTRATOS 2016'!E142</f>
        <v>0</v>
      </c>
      <c r="B169" s="69"/>
      <c r="C169" s="20"/>
      <c r="D169" s="70"/>
      <c r="E169" s="70"/>
      <c r="F169" s="71"/>
      <c r="G169" s="72"/>
      <c r="H169" s="20"/>
      <c r="I169" s="79"/>
      <c r="J169" s="73"/>
      <c r="K169" s="73"/>
      <c r="L169" s="73"/>
      <c r="M169" s="73"/>
      <c r="N169" s="74"/>
      <c r="O169" s="75"/>
      <c r="P169" s="76"/>
      <c r="Q169" s="76"/>
      <c r="R169" s="79"/>
      <c r="S169" s="20"/>
      <c r="T169" s="20"/>
      <c r="U169" s="94"/>
      <c r="V169" s="20"/>
      <c r="W169" s="20"/>
      <c r="X169" s="20"/>
      <c r="Y169" s="77"/>
    </row>
    <row r="170" spans="1:25" hidden="1">
      <c r="A170" s="4">
        <f>'[1]CONTRATOS 2016'!E143</f>
        <v>0</v>
      </c>
      <c r="B170" s="69"/>
      <c r="C170" s="20"/>
      <c r="D170" s="70"/>
      <c r="E170" s="70"/>
      <c r="F170" s="71"/>
      <c r="G170" s="72"/>
      <c r="H170" s="20"/>
      <c r="I170" s="79"/>
      <c r="J170" s="73"/>
      <c r="K170" s="73"/>
      <c r="L170" s="73"/>
      <c r="M170" s="73"/>
      <c r="N170" s="74"/>
      <c r="O170" s="75"/>
      <c r="P170" s="76"/>
      <c r="Q170" s="76"/>
      <c r="R170" s="20"/>
      <c r="S170" s="20"/>
      <c r="T170" s="20"/>
      <c r="U170" s="20"/>
      <c r="V170" s="20"/>
      <c r="W170" s="20"/>
      <c r="X170" s="20"/>
      <c r="Y170" s="77"/>
    </row>
    <row r="171" spans="1:25" hidden="1">
      <c r="A171" s="4">
        <f>'[1]CONTRATOS 2016'!E144</f>
        <v>0</v>
      </c>
      <c r="B171" s="69"/>
      <c r="C171" s="20"/>
      <c r="D171" s="70"/>
      <c r="E171" s="70"/>
      <c r="F171" s="71"/>
      <c r="G171" s="72"/>
      <c r="H171" s="20"/>
      <c r="I171" s="79"/>
      <c r="J171" s="73"/>
      <c r="K171" s="73"/>
      <c r="L171" s="73"/>
      <c r="M171" s="73"/>
      <c r="N171" s="74"/>
      <c r="O171" s="75"/>
      <c r="P171" s="76"/>
      <c r="Q171" s="76"/>
      <c r="R171" s="20"/>
      <c r="S171" s="20"/>
      <c r="T171" s="20"/>
      <c r="U171" s="20"/>
      <c r="V171" s="20"/>
      <c r="W171" s="20"/>
      <c r="X171" s="20"/>
      <c r="Y171" s="77"/>
    </row>
    <row r="172" spans="1:25" hidden="1">
      <c r="A172" s="69" t="s">
        <v>1113</v>
      </c>
      <c r="B172" s="69" t="s">
        <v>1170</v>
      </c>
      <c r="C172" s="20" t="s">
        <v>1171</v>
      </c>
      <c r="D172" s="70"/>
      <c r="E172" s="70"/>
      <c r="F172" s="71"/>
      <c r="G172" s="72"/>
      <c r="H172" s="20" t="s">
        <v>558</v>
      </c>
      <c r="I172" s="79" t="s">
        <v>1172</v>
      </c>
      <c r="J172" s="73" t="s">
        <v>696</v>
      </c>
      <c r="K172" s="73">
        <v>13</v>
      </c>
      <c r="L172" s="73" t="s">
        <v>697</v>
      </c>
      <c r="M172" s="73" t="s">
        <v>696</v>
      </c>
      <c r="N172" s="74">
        <v>873990</v>
      </c>
      <c r="O172" s="75">
        <v>42005</v>
      </c>
      <c r="P172" s="76">
        <v>42369</v>
      </c>
      <c r="Q172" s="76" t="s">
        <v>1195</v>
      </c>
      <c r="R172" s="20" t="s">
        <v>1116</v>
      </c>
      <c r="S172" s="20" t="s">
        <v>1115</v>
      </c>
      <c r="T172" s="20" t="s">
        <v>1173</v>
      </c>
      <c r="U172" s="20" t="s">
        <v>1174</v>
      </c>
      <c r="V172" s="20" t="s">
        <v>1111</v>
      </c>
      <c r="W172" s="20" t="s">
        <v>1112</v>
      </c>
      <c r="X172" s="20" t="s">
        <v>1035</v>
      </c>
      <c r="Y172" s="77"/>
    </row>
    <row r="173" spans="1:25" hidden="1">
      <c r="A173" s="4">
        <f>'[1]CONTRATOS 2016'!E146</f>
        <v>0</v>
      </c>
      <c r="B173" s="69"/>
      <c r="C173" s="20"/>
      <c r="D173" s="70"/>
      <c r="E173" s="70"/>
      <c r="F173" s="71"/>
      <c r="G173" s="72"/>
      <c r="H173" s="20"/>
      <c r="I173" s="79"/>
      <c r="J173" s="73"/>
      <c r="K173" s="73"/>
      <c r="L173" s="73"/>
      <c r="M173" s="73"/>
      <c r="N173" s="74"/>
      <c r="O173" s="75"/>
      <c r="P173" s="76"/>
      <c r="Q173" s="76"/>
      <c r="R173" s="20"/>
      <c r="S173" s="20"/>
      <c r="T173" s="20"/>
      <c r="U173" s="20"/>
      <c r="V173" s="20"/>
      <c r="W173" s="20"/>
      <c r="X173" s="20"/>
      <c r="Y173" s="77"/>
    </row>
    <row r="174" spans="1:25" hidden="1">
      <c r="A174" s="4">
        <f>'[1]CONTRATOS 2016'!E147</f>
        <v>0</v>
      </c>
      <c r="B174" s="69"/>
      <c r="C174" s="20"/>
      <c r="D174" s="70"/>
      <c r="E174" s="70"/>
      <c r="F174" s="71"/>
      <c r="G174" s="72"/>
      <c r="H174" s="20"/>
      <c r="I174" s="79"/>
      <c r="J174" s="73"/>
      <c r="K174" s="73"/>
      <c r="L174" s="73"/>
      <c r="M174" s="73"/>
      <c r="N174" s="74"/>
      <c r="O174" s="75"/>
      <c r="P174" s="76"/>
      <c r="Q174" s="76"/>
      <c r="R174" s="20"/>
      <c r="S174" s="20"/>
      <c r="T174" s="20"/>
      <c r="U174" s="20"/>
      <c r="V174" s="20"/>
      <c r="W174" s="20"/>
      <c r="X174" s="20"/>
      <c r="Y174" s="77"/>
    </row>
    <row r="175" spans="1:25" hidden="1">
      <c r="A175" s="4">
        <f>'[1]CONTRATOS 2016'!E148</f>
        <v>0</v>
      </c>
      <c r="B175" s="69"/>
      <c r="C175" s="20"/>
      <c r="D175" s="70"/>
      <c r="E175" s="70"/>
      <c r="F175" s="71"/>
      <c r="G175" s="72"/>
      <c r="H175" s="20"/>
      <c r="I175" s="79"/>
      <c r="J175" s="73"/>
      <c r="K175" s="73"/>
      <c r="L175" s="73"/>
      <c r="M175" s="73"/>
      <c r="N175" s="74"/>
      <c r="O175" s="75"/>
      <c r="P175" s="76"/>
      <c r="Q175" s="76"/>
      <c r="R175" s="20"/>
      <c r="S175" s="20"/>
      <c r="T175" s="20"/>
      <c r="U175" s="20"/>
      <c r="V175" s="20"/>
      <c r="W175" s="20"/>
      <c r="X175" s="20"/>
      <c r="Y175" s="77"/>
    </row>
    <row r="176" spans="1:25" hidden="1">
      <c r="A176" s="4" t="s">
        <v>28</v>
      </c>
      <c r="B176" s="4" t="s">
        <v>29</v>
      </c>
      <c r="C176" s="3" t="s">
        <v>30</v>
      </c>
      <c r="D176" s="42"/>
      <c r="E176" s="42"/>
      <c r="F176" s="46"/>
      <c r="G176" s="47"/>
      <c r="H176" s="3" t="s">
        <v>562</v>
      </c>
      <c r="I176" s="7" t="s">
        <v>636</v>
      </c>
      <c r="J176" s="48" t="s">
        <v>696</v>
      </c>
      <c r="K176" s="48">
        <v>13</v>
      </c>
      <c r="L176" s="48" t="s">
        <v>697</v>
      </c>
      <c r="M176" s="48" t="s">
        <v>696</v>
      </c>
      <c r="N176" s="8">
        <v>450000</v>
      </c>
      <c r="O176" s="5">
        <v>42012</v>
      </c>
      <c r="P176" s="6">
        <v>42155</v>
      </c>
      <c r="Q176" s="6" t="s">
        <v>1195</v>
      </c>
      <c r="R176" s="20"/>
      <c r="S176" s="3"/>
      <c r="T176" s="3"/>
      <c r="U176" s="3" t="s">
        <v>878</v>
      </c>
      <c r="V176" s="3" t="s">
        <v>27</v>
      </c>
      <c r="W176" s="3" t="s">
        <v>1014</v>
      </c>
      <c r="X176" s="3" t="s">
        <v>1015</v>
      </c>
      <c r="Y176" s="49"/>
    </row>
    <row r="177" spans="1:25" hidden="1">
      <c r="A177" s="4" t="s">
        <v>468</v>
      </c>
      <c r="B177" s="4" t="s">
        <v>31</v>
      </c>
      <c r="C177" s="3" t="s">
        <v>469</v>
      </c>
      <c r="D177" s="42"/>
      <c r="E177" s="42"/>
      <c r="F177" s="46"/>
      <c r="G177" s="47"/>
      <c r="H177" s="3" t="s">
        <v>51</v>
      </c>
      <c r="I177" s="7" t="s">
        <v>637</v>
      </c>
      <c r="J177" s="48" t="s">
        <v>696</v>
      </c>
      <c r="K177" s="48">
        <v>13</v>
      </c>
      <c r="L177" s="48" t="s">
        <v>697</v>
      </c>
      <c r="M177" s="48" t="s">
        <v>696</v>
      </c>
      <c r="N177" s="8">
        <v>700000</v>
      </c>
      <c r="O177" s="5">
        <v>42012</v>
      </c>
      <c r="P177" s="6">
        <v>42155</v>
      </c>
      <c r="Q177" s="6" t="s">
        <v>1195</v>
      </c>
      <c r="R177" s="3"/>
      <c r="S177" s="3"/>
      <c r="T177" s="3"/>
      <c r="U177" s="3" t="s">
        <v>878</v>
      </c>
      <c r="V177" s="3" t="s">
        <v>27</v>
      </c>
      <c r="W177" s="3" t="s">
        <v>1016</v>
      </c>
      <c r="X177" s="3" t="s">
        <v>1017</v>
      </c>
      <c r="Y177" s="49"/>
    </row>
    <row r="178" spans="1:25" hidden="1">
      <c r="A178" s="4" t="s">
        <v>470</v>
      </c>
      <c r="B178" s="4" t="s">
        <v>32</v>
      </c>
      <c r="C178" s="3" t="s">
        <v>471</v>
      </c>
      <c r="D178" s="42"/>
      <c r="E178" s="42"/>
      <c r="F178" s="46"/>
      <c r="G178" s="47"/>
      <c r="H178" s="3" t="s">
        <v>578</v>
      </c>
      <c r="I178" s="7" t="s">
        <v>638</v>
      </c>
      <c r="J178" s="48" t="s">
        <v>696</v>
      </c>
      <c r="K178" s="48">
        <v>13</v>
      </c>
      <c r="L178" s="48" t="s">
        <v>697</v>
      </c>
      <c r="M178" s="48" t="s">
        <v>696</v>
      </c>
      <c r="N178" s="8">
        <v>875000</v>
      </c>
      <c r="O178" s="5">
        <v>42012</v>
      </c>
      <c r="P178" s="6">
        <v>42155</v>
      </c>
      <c r="Q178" s="6" t="s">
        <v>1195</v>
      </c>
      <c r="R178" s="3"/>
      <c r="S178" s="3" t="s">
        <v>786</v>
      </c>
      <c r="T178" s="3" t="s">
        <v>853</v>
      </c>
      <c r="U178" s="3" t="s">
        <v>878</v>
      </c>
      <c r="V178" s="3" t="s">
        <v>27</v>
      </c>
      <c r="W178" s="3" t="s">
        <v>1018</v>
      </c>
      <c r="X178" s="3" t="s">
        <v>1019</v>
      </c>
      <c r="Y178" s="49"/>
    </row>
    <row r="179" spans="1:25" hidden="1">
      <c r="A179" s="4" t="s">
        <v>348</v>
      </c>
      <c r="B179" s="4" t="s">
        <v>99</v>
      </c>
      <c r="C179" s="3" t="s">
        <v>349</v>
      </c>
      <c r="D179" s="42"/>
      <c r="E179" s="42"/>
      <c r="F179" s="46"/>
      <c r="G179" s="47"/>
      <c r="H179" s="3" t="s">
        <v>297</v>
      </c>
      <c r="I179" s="7" t="s">
        <v>297</v>
      </c>
      <c r="J179" s="48" t="s">
        <v>696</v>
      </c>
      <c r="K179" s="48">
        <v>13</v>
      </c>
      <c r="L179" s="48" t="s">
        <v>697</v>
      </c>
      <c r="M179" s="48" t="s">
        <v>696</v>
      </c>
      <c r="N179" s="8">
        <v>900000</v>
      </c>
      <c r="O179" s="5">
        <v>42125</v>
      </c>
      <c r="P179" s="6">
        <v>42185</v>
      </c>
      <c r="Q179" s="6" t="s">
        <v>1195</v>
      </c>
      <c r="R179" s="3" t="s">
        <v>704</v>
      </c>
      <c r="S179" s="3" t="s">
        <v>787</v>
      </c>
      <c r="T179" s="3"/>
      <c r="U179" s="3" t="s">
        <v>878</v>
      </c>
      <c r="V179" s="3" t="s">
        <v>27</v>
      </c>
      <c r="W179" s="3" t="s">
        <v>1020</v>
      </c>
      <c r="X179" s="3" t="s">
        <v>1021</v>
      </c>
      <c r="Y179" s="49"/>
    </row>
    <row r="180" spans="1:25" hidden="1">
      <c r="A180" s="69" t="s">
        <v>257</v>
      </c>
      <c r="B180" s="69" t="s">
        <v>1204</v>
      </c>
      <c r="C180" s="20" t="s">
        <v>1205</v>
      </c>
      <c r="D180" s="42"/>
      <c r="E180" s="42"/>
      <c r="F180" s="46"/>
      <c r="G180" s="47"/>
      <c r="H180" s="20" t="s">
        <v>66</v>
      </c>
      <c r="I180" s="79" t="s">
        <v>1206</v>
      </c>
      <c r="J180" s="73" t="s">
        <v>696</v>
      </c>
      <c r="K180" s="73">
        <v>13</v>
      </c>
      <c r="L180" s="73" t="s">
        <v>697</v>
      </c>
      <c r="M180" s="73" t="s">
        <v>696</v>
      </c>
      <c r="N180" s="74">
        <v>400000</v>
      </c>
      <c r="O180" s="75">
        <v>42248</v>
      </c>
      <c r="P180" s="76" t="s">
        <v>698</v>
      </c>
      <c r="Q180" s="76" t="s">
        <v>1195</v>
      </c>
      <c r="R180" s="20"/>
      <c r="S180" s="20" t="s">
        <v>1207</v>
      </c>
      <c r="T180" s="20"/>
      <c r="U180" s="20" t="s">
        <v>1208</v>
      </c>
      <c r="V180" s="20" t="s">
        <v>1209</v>
      </c>
      <c r="W180" s="20" t="s">
        <v>1210</v>
      </c>
      <c r="X180" s="20" t="s">
        <v>1211</v>
      </c>
      <c r="Y180" s="77"/>
    </row>
    <row r="181" spans="1:25" hidden="1">
      <c r="A181" s="4">
        <f>'[1]CONTRATOS 2016'!E154</f>
        <v>0</v>
      </c>
      <c r="B181" s="69"/>
      <c r="C181" s="20"/>
      <c r="D181" s="42"/>
      <c r="E181" s="42"/>
      <c r="F181" s="46"/>
      <c r="G181" s="47"/>
      <c r="H181" s="20"/>
      <c r="I181" s="79"/>
      <c r="J181" s="73"/>
      <c r="K181" s="73"/>
      <c r="L181" s="73"/>
      <c r="M181" s="73"/>
      <c r="N181" s="74"/>
      <c r="O181" s="75"/>
      <c r="P181" s="76"/>
      <c r="Q181" s="76"/>
      <c r="R181" s="80"/>
      <c r="S181" s="20"/>
      <c r="T181" s="20"/>
      <c r="U181" s="20"/>
      <c r="V181" s="20"/>
      <c r="W181" s="20"/>
      <c r="X181" s="20"/>
      <c r="Y181" s="77"/>
    </row>
    <row r="182" spans="1:25" hidden="1">
      <c r="A182" s="4">
        <f>'[1]CONTRATOS 2016'!E155</f>
        <v>0</v>
      </c>
      <c r="B182" s="69"/>
      <c r="C182" s="20"/>
      <c r="D182" s="42"/>
      <c r="E182" s="42"/>
      <c r="F182" s="46"/>
      <c r="G182" s="47"/>
      <c r="H182" s="20"/>
      <c r="I182" s="79"/>
      <c r="J182" s="73"/>
      <c r="K182" s="73"/>
      <c r="L182" s="73"/>
      <c r="M182" s="73"/>
      <c r="N182" s="74"/>
      <c r="O182" s="75"/>
      <c r="P182" s="76"/>
      <c r="Q182" s="76"/>
      <c r="R182" s="20"/>
      <c r="S182" s="20"/>
      <c r="T182" s="20"/>
      <c r="U182" s="20"/>
      <c r="V182" s="20"/>
      <c r="W182" s="20"/>
      <c r="X182" s="20"/>
      <c r="Y182" s="77"/>
    </row>
    <row r="183" spans="1:25" hidden="1">
      <c r="A183" s="4" t="s">
        <v>33</v>
      </c>
      <c r="B183" s="4" t="s">
        <v>472</v>
      </c>
      <c r="C183" s="3" t="s">
        <v>34</v>
      </c>
      <c r="D183" s="42"/>
      <c r="E183" s="42"/>
      <c r="F183" s="46"/>
      <c r="G183" s="47"/>
      <c r="H183" s="3" t="s">
        <v>579</v>
      </c>
      <c r="I183" s="7" t="s">
        <v>639</v>
      </c>
      <c r="J183" s="48" t="s">
        <v>696</v>
      </c>
      <c r="K183" s="48">
        <v>13</v>
      </c>
      <c r="L183" s="48" t="s">
        <v>697</v>
      </c>
      <c r="M183" s="48" t="s">
        <v>696</v>
      </c>
      <c r="N183" s="8">
        <v>500000</v>
      </c>
      <c r="O183" s="5">
        <v>42012</v>
      </c>
      <c r="P183" s="6">
        <v>42155</v>
      </c>
      <c r="Q183" s="6" t="s">
        <v>1195</v>
      </c>
      <c r="R183" s="3"/>
      <c r="S183" s="3" t="s">
        <v>124</v>
      </c>
      <c r="T183" s="3" t="s">
        <v>854</v>
      </c>
      <c r="U183" s="3" t="s">
        <v>879</v>
      </c>
      <c r="V183" s="3" t="s">
        <v>900</v>
      </c>
      <c r="W183" s="3" t="s">
        <v>1022</v>
      </c>
      <c r="X183" s="3" t="s">
        <v>1023</v>
      </c>
      <c r="Y183" s="49"/>
    </row>
    <row r="184" spans="1:25" hidden="1">
      <c r="A184" s="4" t="s">
        <v>35</v>
      </c>
      <c r="B184" s="4" t="s">
        <v>36</v>
      </c>
      <c r="C184" s="3" t="s">
        <v>473</v>
      </c>
      <c r="D184" s="42"/>
      <c r="E184" s="42"/>
      <c r="F184" s="46"/>
      <c r="G184" s="47"/>
      <c r="H184" s="3" t="s">
        <v>228</v>
      </c>
      <c r="I184" s="7" t="s">
        <v>621</v>
      </c>
      <c r="J184" s="48" t="s">
        <v>696</v>
      </c>
      <c r="K184" s="48">
        <v>13</v>
      </c>
      <c r="L184" s="48" t="s">
        <v>697</v>
      </c>
      <c r="M184" s="48" t="s">
        <v>696</v>
      </c>
      <c r="N184" s="8">
        <v>375000</v>
      </c>
      <c r="O184" s="5">
        <v>42012</v>
      </c>
      <c r="P184" s="6">
        <v>42155</v>
      </c>
      <c r="Q184" s="6" t="s">
        <v>1195</v>
      </c>
      <c r="R184" s="3"/>
      <c r="S184" s="3" t="s">
        <v>788</v>
      </c>
      <c r="T184" s="3" t="s">
        <v>855</v>
      </c>
      <c r="U184" s="3" t="s">
        <v>879</v>
      </c>
      <c r="V184" s="3" t="s">
        <v>900</v>
      </c>
      <c r="W184" s="3" t="s">
        <v>1024</v>
      </c>
      <c r="X184" s="3" t="s">
        <v>1025</v>
      </c>
      <c r="Y184" s="49"/>
    </row>
    <row r="185" spans="1:25" hidden="1">
      <c r="A185" s="4" t="s">
        <v>47</v>
      </c>
      <c r="B185" s="4" t="s">
        <v>48</v>
      </c>
      <c r="C185" s="3" t="s">
        <v>49</v>
      </c>
      <c r="D185" s="42"/>
      <c r="E185" s="42"/>
      <c r="F185" s="46"/>
      <c r="G185" s="47"/>
      <c r="H185" s="3" t="s">
        <v>51</v>
      </c>
      <c r="I185" s="7" t="s">
        <v>52</v>
      </c>
      <c r="J185" s="48" t="s">
        <v>696</v>
      </c>
      <c r="K185" s="48">
        <v>13</v>
      </c>
      <c r="L185" s="48" t="s">
        <v>697</v>
      </c>
      <c r="M185" s="48" t="s">
        <v>696</v>
      </c>
      <c r="N185" s="8">
        <v>914667</v>
      </c>
      <c r="O185" s="5">
        <v>42016</v>
      </c>
      <c r="P185" s="6">
        <v>42035</v>
      </c>
      <c r="Q185" s="6" t="s">
        <v>1195</v>
      </c>
      <c r="R185" s="3"/>
      <c r="S185" s="3"/>
      <c r="T185" s="3" t="s">
        <v>856</v>
      </c>
      <c r="U185" s="3" t="s">
        <v>880</v>
      </c>
      <c r="V185" s="3" t="s">
        <v>901</v>
      </c>
      <c r="W185" s="3" t="s">
        <v>1026</v>
      </c>
      <c r="X185" s="3" t="s">
        <v>1027</v>
      </c>
      <c r="Y185" s="49"/>
    </row>
    <row r="186" spans="1:25" hidden="1">
      <c r="A186" s="4" t="s">
        <v>47</v>
      </c>
      <c r="B186" s="4" t="s">
        <v>48</v>
      </c>
      <c r="C186" s="3" t="s">
        <v>49</v>
      </c>
      <c r="D186" s="42"/>
      <c r="E186" s="42"/>
      <c r="F186" s="46"/>
      <c r="G186" s="47"/>
      <c r="H186" s="3" t="s">
        <v>51</v>
      </c>
      <c r="I186" s="7" t="s">
        <v>52</v>
      </c>
      <c r="J186" s="48" t="s">
        <v>696</v>
      </c>
      <c r="K186" s="48">
        <v>13</v>
      </c>
      <c r="L186" s="48" t="s">
        <v>697</v>
      </c>
      <c r="M186" s="48" t="s">
        <v>696</v>
      </c>
      <c r="N186" s="8">
        <v>951254</v>
      </c>
      <c r="O186" s="5">
        <v>42036</v>
      </c>
      <c r="P186" s="6">
        <v>42369</v>
      </c>
      <c r="Q186" s="6" t="s">
        <v>1195</v>
      </c>
      <c r="R186" s="3" t="s">
        <v>705</v>
      </c>
      <c r="S186" s="3" t="s">
        <v>316</v>
      </c>
      <c r="T186" s="3"/>
      <c r="U186" s="3" t="s">
        <v>880</v>
      </c>
      <c r="V186" s="3" t="s">
        <v>901</v>
      </c>
      <c r="W186" s="3" t="s">
        <v>263</v>
      </c>
      <c r="X186" s="3" t="s">
        <v>315</v>
      </c>
      <c r="Y186" s="49"/>
    </row>
    <row r="187" spans="1:25" hidden="1">
      <c r="A187" s="4" t="s">
        <v>53</v>
      </c>
      <c r="B187" s="4" t="s">
        <v>54</v>
      </c>
      <c r="C187" s="3" t="s">
        <v>55</v>
      </c>
      <c r="D187" s="42"/>
      <c r="E187" s="42"/>
      <c r="F187" s="46"/>
      <c r="G187" s="47"/>
      <c r="H187" s="3" t="s">
        <v>553</v>
      </c>
      <c r="I187" s="7" t="s">
        <v>52</v>
      </c>
      <c r="J187" s="48" t="s">
        <v>696</v>
      </c>
      <c r="K187" s="48">
        <v>13</v>
      </c>
      <c r="L187" s="48" t="s">
        <v>697</v>
      </c>
      <c r="M187" s="48" t="s">
        <v>696</v>
      </c>
      <c r="N187" s="8">
        <v>914667</v>
      </c>
      <c r="O187" s="5">
        <v>42016</v>
      </c>
      <c r="P187" s="6">
        <v>42035</v>
      </c>
      <c r="Q187" s="6" t="s">
        <v>1195</v>
      </c>
      <c r="R187" s="3"/>
      <c r="S187" s="3"/>
      <c r="T187" s="3" t="s">
        <v>857</v>
      </c>
      <c r="U187" s="3" t="s">
        <v>880</v>
      </c>
      <c r="V187" s="3" t="s">
        <v>901</v>
      </c>
      <c r="W187" s="3" t="s">
        <v>1026</v>
      </c>
      <c r="X187" s="3" t="s">
        <v>1027</v>
      </c>
      <c r="Y187" s="49"/>
    </row>
    <row r="188" spans="1:25" hidden="1">
      <c r="A188" s="4" t="s">
        <v>47</v>
      </c>
      <c r="B188" s="4" t="s">
        <v>48</v>
      </c>
      <c r="C188" s="3" t="s">
        <v>49</v>
      </c>
      <c r="D188" s="42"/>
      <c r="E188" s="42"/>
      <c r="F188" s="46"/>
      <c r="G188" s="47"/>
      <c r="H188" s="3" t="s">
        <v>51</v>
      </c>
      <c r="I188" s="7" t="s">
        <v>640</v>
      </c>
      <c r="J188" s="48" t="s">
        <v>696</v>
      </c>
      <c r="K188" s="48">
        <v>13</v>
      </c>
      <c r="L188" s="48" t="s">
        <v>697</v>
      </c>
      <c r="M188" s="48" t="s">
        <v>696</v>
      </c>
      <c r="N188" s="8">
        <v>914667</v>
      </c>
      <c r="O188" s="5">
        <v>42005</v>
      </c>
      <c r="P188" s="6">
        <v>42035</v>
      </c>
      <c r="Q188" s="6" t="s">
        <v>1195</v>
      </c>
      <c r="R188" s="3"/>
      <c r="S188" s="3"/>
      <c r="T188" s="3"/>
      <c r="U188" s="3" t="s">
        <v>880</v>
      </c>
      <c r="V188" s="3" t="s">
        <v>901</v>
      </c>
      <c r="W188" s="3" t="s">
        <v>1028</v>
      </c>
      <c r="X188" s="3" t="s">
        <v>1029</v>
      </c>
      <c r="Y188" s="49"/>
    </row>
    <row r="189" spans="1:25" hidden="1">
      <c r="A189" s="4" t="s">
        <v>53</v>
      </c>
      <c r="B189" s="4" t="s">
        <v>54</v>
      </c>
      <c r="C189" s="3" t="s">
        <v>55</v>
      </c>
      <c r="D189" s="42"/>
      <c r="E189" s="42"/>
      <c r="F189" s="46"/>
      <c r="G189" s="47"/>
      <c r="H189" s="3" t="s">
        <v>553</v>
      </c>
      <c r="I189" s="7" t="s">
        <v>640</v>
      </c>
      <c r="J189" s="48" t="s">
        <v>696</v>
      </c>
      <c r="K189" s="48">
        <v>13</v>
      </c>
      <c r="L189" s="48" t="s">
        <v>697</v>
      </c>
      <c r="M189" s="48" t="s">
        <v>696</v>
      </c>
      <c r="N189" s="8">
        <v>914667</v>
      </c>
      <c r="O189" s="5">
        <v>42005</v>
      </c>
      <c r="P189" s="6">
        <v>42035</v>
      </c>
      <c r="Q189" s="6" t="s">
        <v>1195</v>
      </c>
      <c r="R189" s="3"/>
      <c r="S189" s="3"/>
      <c r="T189" s="3"/>
      <c r="U189" s="3" t="s">
        <v>880</v>
      </c>
      <c r="V189" s="3" t="s">
        <v>901</v>
      </c>
      <c r="W189" s="3" t="s">
        <v>1028</v>
      </c>
      <c r="X189" s="3" t="s">
        <v>1029</v>
      </c>
      <c r="Y189" s="49"/>
    </row>
    <row r="190" spans="1:25" hidden="1">
      <c r="A190" s="4">
        <f>'[1]CONTRATOS 2016'!E163</f>
        <v>0</v>
      </c>
      <c r="B190" s="4"/>
      <c r="C190" s="3"/>
      <c r="D190" s="42"/>
      <c r="E190" s="42"/>
      <c r="F190" s="46"/>
      <c r="G190" s="47"/>
      <c r="H190" s="3"/>
      <c r="I190" s="7"/>
      <c r="J190" s="48"/>
      <c r="K190" s="48"/>
      <c r="L190" s="48"/>
      <c r="M190" s="48"/>
      <c r="N190" s="8"/>
      <c r="O190" s="5"/>
      <c r="P190" s="6"/>
      <c r="Q190" s="6"/>
      <c r="R190" s="3"/>
      <c r="S190" s="3"/>
      <c r="T190" s="3"/>
      <c r="U190" s="3"/>
      <c r="V190" s="3"/>
      <c r="W190" s="3"/>
      <c r="X190" s="3"/>
      <c r="Y190" s="49"/>
    </row>
    <row r="191" spans="1:25" hidden="1">
      <c r="A191" s="4" t="s">
        <v>354</v>
      </c>
      <c r="B191" s="4" t="s">
        <v>355</v>
      </c>
      <c r="C191" s="3" t="s">
        <v>356</v>
      </c>
      <c r="D191" s="42"/>
      <c r="E191" s="42"/>
      <c r="F191" s="46"/>
      <c r="G191" s="47"/>
      <c r="H191" s="3" t="s">
        <v>51</v>
      </c>
      <c r="I191" s="7" t="s">
        <v>52</v>
      </c>
      <c r="J191" s="48" t="s">
        <v>696</v>
      </c>
      <c r="K191" s="48">
        <v>13</v>
      </c>
      <c r="L191" s="48" t="s">
        <v>697</v>
      </c>
      <c r="M191" s="48" t="s">
        <v>696</v>
      </c>
      <c r="N191" s="8">
        <v>951254</v>
      </c>
      <c r="O191" s="5">
        <v>42142</v>
      </c>
      <c r="P191" s="6">
        <v>42369</v>
      </c>
      <c r="Q191" s="6" t="s">
        <v>1195</v>
      </c>
      <c r="R191" s="3" t="s">
        <v>1194</v>
      </c>
      <c r="S191" s="3" t="s">
        <v>1126</v>
      </c>
      <c r="T191" s="3"/>
      <c r="U191" s="3" t="s">
        <v>880</v>
      </c>
      <c r="V191" s="3" t="s">
        <v>262</v>
      </c>
      <c r="W191" s="3" t="s">
        <v>1030</v>
      </c>
      <c r="X191" s="3" t="s">
        <v>1031</v>
      </c>
      <c r="Y191" s="49"/>
    </row>
    <row r="192" spans="1:25" hidden="1">
      <c r="A192" s="4">
        <f>'[1]CONTRATOS 2016'!E165</f>
        <v>0</v>
      </c>
      <c r="B192" s="4"/>
      <c r="C192" s="3"/>
      <c r="D192" s="42"/>
      <c r="E192" s="42"/>
      <c r="F192" s="46"/>
      <c r="G192" s="47"/>
      <c r="H192" s="3"/>
      <c r="I192" s="7"/>
      <c r="J192" s="48"/>
      <c r="K192" s="48"/>
      <c r="L192" s="48"/>
      <c r="M192" s="48"/>
      <c r="N192" s="8"/>
      <c r="O192" s="5"/>
      <c r="P192" s="6"/>
      <c r="Q192" s="6"/>
      <c r="R192" s="3"/>
      <c r="S192" s="3"/>
      <c r="T192" s="3"/>
      <c r="U192" s="3"/>
      <c r="V192" s="3"/>
      <c r="W192" s="3"/>
      <c r="X192" s="3"/>
      <c r="Y192" s="49"/>
    </row>
    <row r="193" spans="1:25" hidden="1">
      <c r="A193" s="4" t="s">
        <v>60</v>
      </c>
      <c r="B193" s="4" t="s">
        <v>61</v>
      </c>
      <c r="C193" s="3" t="s">
        <v>62</v>
      </c>
      <c r="D193" s="42"/>
      <c r="E193" s="42"/>
      <c r="F193" s="46"/>
      <c r="G193" s="47"/>
      <c r="H193" s="3" t="s">
        <v>580</v>
      </c>
      <c r="I193" s="7" t="s">
        <v>641</v>
      </c>
      <c r="J193" s="48" t="s">
        <v>696</v>
      </c>
      <c r="K193" s="48">
        <v>13</v>
      </c>
      <c r="L193" s="48" t="s">
        <v>697</v>
      </c>
      <c r="M193" s="48" t="s">
        <v>696</v>
      </c>
      <c r="N193" s="8">
        <v>765000</v>
      </c>
      <c r="O193" s="5">
        <v>42018</v>
      </c>
      <c r="P193" s="6">
        <v>42185</v>
      </c>
      <c r="Q193" s="6" t="s">
        <v>1195</v>
      </c>
      <c r="R193" s="3" t="s">
        <v>101</v>
      </c>
      <c r="S193" s="3"/>
      <c r="T193" s="3" t="s">
        <v>858</v>
      </c>
      <c r="U193" s="3" t="s">
        <v>56</v>
      </c>
      <c r="V193" s="3" t="s">
        <v>57</v>
      </c>
      <c r="W193" s="3" t="s">
        <v>58</v>
      </c>
      <c r="X193" s="3" t="s">
        <v>59</v>
      </c>
      <c r="Y193" s="49"/>
    </row>
    <row r="194" spans="1:25" hidden="1">
      <c r="A194" s="4" t="s">
        <v>63</v>
      </c>
      <c r="B194" s="4" t="s">
        <v>64</v>
      </c>
      <c r="C194" s="3" t="s">
        <v>65</v>
      </c>
      <c r="D194" s="42"/>
      <c r="E194" s="42"/>
      <c r="F194" s="46"/>
      <c r="G194" s="47"/>
      <c r="H194" s="3" t="s">
        <v>66</v>
      </c>
      <c r="I194" s="7" t="s">
        <v>67</v>
      </c>
      <c r="J194" s="48" t="s">
        <v>696</v>
      </c>
      <c r="K194" s="48">
        <v>13</v>
      </c>
      <c r="L194" s="48" t="s">
        <v>697</v>
      </c>
      <c r="M194" s="48" t="s">
        <v>696</v>
      </c>
      <c r="N194" s="8">
        <v>720000</v>
      </c>
      <c r="O194" s="5">
        <v>42018</v>
      </c>
      <c r="P194" s="6">
        <v>42185</v>
      </c>
      <c r="Q194" s="6" t="s">
        <v>1195</v>
      </c>
      <c r="R194" s="3" t="s">
        <v>101</v>
      </c>
      <c r="S194" s="3"/>
      <c r="T194" s="3" t="s">
        <v>859</v>
      </c>
      <c r="U194" s="3" t="s">
        <v>56</v>
      </c>
      <c r="V194" s="3" t="s">
        <v>57</v>
      </c>
      <c r="W194" s="3" t="s">
        <v>58</v>
      </c>
      <c r="X194" s="3" t="s">
        <v>59</v>
      </c>
      <c r="Y194" s="49"/>
    </row>
    <row r="195" spans="1:25" hidden="1">
      <c r="A195" s="4" t="s">
        <v>68</v>
      </c>
      <c r="B195" s="4" t="s">
        <v>41</v>
      </c>
      <c r="C195" s="3" t="s">
        <v>69</v>
      </c>
      <c r="D195" s="42"/>
      <c r="E195" s="42"/>
      <c r="F195" s="46"/>
      <c r="G195" s="47"/>
      <c r="H195" s="3" t="s">
        <v>66</v>
      </c>
      <c r="I195" s="7" t="s">
        <v>67</v>
      </c>
      <c r="J195" s="48" t="s">
        <v>696</v>
      </c>
      <c r="K195" s="48">
        <v>13</v>
      </c>
      <c r="L195" s="48" t="s">
        <v>697</v>
      </c>
      <c r="M195" s="48" t="s">
        <v>696</v>
      </c>
      <c r="N195" s="8">
        <v>615000</v>
      </c>
      <c r="O195" s="5">
        <v>42018</v>
      </c>
      <c r="P195" s="6">
        <v>42185</v>
      </c>
      <c r="Q195" s="6" t="s">
        <v>1195</v>
      </c>
      <c r="R195" s="3" t="s">
        <v>350</v>
      </c>
      <c r="S195" s="3"/>
      <c r="T195" s="3" t="s">
        <v>233</v>
      </c>
      <c r="U195" s="3" t="s">
        <v>56</v>
      </c>
      <c r="V195" s="3" t="s">
        <v>57</v>
      </c>
      <c r="W195" s="3" t="s">
        <v>58</v>
      </c>
      <c r="X195" s="3" t="s">
        <v>59</v>
      </c>
      <c r="Y195" s="42"/>
    </row>
    <row r="196" spans="1:25" hidden="1">
      <c r="A196" s="4" t="s">
        <v>71</v>
      </c>
      <c r="B196" s="4" t="s">
        <v>47</v>
      </c>
      <c r="C196" s="3" t="s">
        <v>72</v>
      </c>
      <c r="D196" s="42"/>
      <c r="E196" s="42"/>
      <c r="F196" s="46"/>
      <c r="G196" s="47"/>
      <c r="H196" s="3" t="s">
        <v>581</v>
      </c>
      <c r="I196" s="7" t="s">
        <v>67</v>
      </c>
      <c r="J196" s="48" t="s">
        <v>696</v>
      </c>
      <c r="K196" s="48">
        <v>13</v>
      </c>
      <c r="L196" s="48" t="s">
        <v>697</v>
      </c>
      <c r="M196" s="48" t="s">
        <v>696</v>
      </c>
      <c r="N196" s="8">
        <v>615000</v>
      </c>
      <c r="O196" s="5">
        <v>42018</v>
      </c>
      <c r="P196" s="6">
        <v>42185</v>
      </c>
      <c r="Q196" s="6" t="s">
        <v>1195</v>
      </c>
      <c r="R196" s="3" t="s">
        <v>101</v>
      </c>
      <c r="S196" s="3"/>
      <c r="T196" s="3" t="s">
        <v>1199</v>
      </c>
      <c r="U196" s="3" t="s">
        <v>56</v>
      </c>
      <c r="V196" s="3" t="s">
        <v>57</v>
      </c>
      <c r="W196" s="3" t="s">
        <v>58</v>
      </c>
      <c r="X196" s="3" t="s">
        <v>59</v>
      </c>
      <c r="Y196" s="42"/>
    </row>
    <row r="197" spans="1:25" hidden="1">
      <c r="A197" s="4" t="s">
        <v>474</v>
      </c>
      <c r="B197" s="4" t="s">
        <v>475</v>
      </c>
      <c r="C197" s="3" t="s">
        <v>476</v>
      </c>
      <c r="D197" s="42"/>
      <c r="E197" s="42"/>
      <c r="F197" s="46"/>
      <c r="G197" s="47"/>
      <c r="H197" s="3" t="s">
        <v>553</v>
      </c>
      <c r="I197" s="7" t="s">
        <v>642</v>
      </c>
      <c r="J197" s="48" t="s">
        <v>696</v>
      </c>
      <c r="K197" s="48">
        <v>13</v>
      </c>
      <c r="L197" s="48" t="s">
        <v>697</v>
      </c>
      <c r="M197" s="48" t="s">
        <v>696</v>
      </c>
      <c r="N197" s="8">
        <v>1777778</v>
      </c>
      <c r="O197" s="5">
        <v>42016</v>
      </c>
      <c r="P197" s="6">
        <v>42063</v>
      </c>
      <c r="Q197" s="6" t="s">
        <v>1195</v>
      </c>
      <c r="R197" s="3"/>
      <c r="S197" s="3"/>
      <c r="T197" s="3" t="s">
        <v>860</v>
      </c>
      <c r="U197" s="3" t="s">
        <v>881</v>
      </c>
      <c r="V197" s="3" t="s">
        <v>902</v>
      </c>
      <c r="W197" s="3" t="s">
        <v>1032</v>
      </c>
      <c r="X197" s="3" t="s">
        <v>1033</v>
      </c>
      <c r="Y197" s="49"/>
    </row>
    <row r="198" spans="1:25" hidden="1">
      <c r="A198" s="4" t="s">
        <v>73</v>
      </c>
      <c r="B198" s="4" t="s">
        <v>74</v>
      </c>
      <c r="C198" s="3" t="s">
        <v>76</v>
      </c>
      <c r="D198" s="42"/>
      <c r="E198" s="42"/>
      <c r="F198" s="46"/>
      <c r="G198" s="47"/>
      <c r="H198" s="3" t="s">
        <v>66</v>
      </c>
      <c r="I198" s="7" t="s">
        <v>643</v>
      </c>
      <c r="J198" s="48" t="s">
        <v>696</v>
      </c>
      <c r="K198" s="48">
        <v>13</v>
      </c>
      <c r="L198" s="48" t="s">
        <v>697</v>
      </c>
      <c r="M198" s="48" t="s">
        <v>696</v>
      </c>
      <c r="N198" s="8">
        <v>1294903</v>
      </c>
      <c r="O198" s="5">
        <v>42016</v>
      </c>
      <c r="P198" s="6">
        <v>42063</v>
      </c>
      <c r="Q198" s="6" t="s">
        <v>1195</v>
      </c>
      <c r="R198" s="3"/>
      <c r="S198" s="3"/>
      <c r="T198" s="3" t="s">
        <v>861</v>
      </c>
      <c r="U198" s="3" t="s">
        <v>881</v>
      </c>
      <c r="V198" s="3" t="s">
        <v>902</v>
      </c>
      <c r="W198" s="3" t="s">
        <v>1032</v>
      </c>
      <c r="X198" s="3" t="s">
        <v>1033</v>
      </c>
      <c r="Y198" s="49"/>
    </row>
    <row r="199" spans="1:25" hidden="1">
      <c r="A199" s="4" t="s">
        <v>73</v>
      </c>
      <c r="B199" s="4" t="s">
        <v>112</v>
      </c>
      <c r="C199" s="3" t="s">
        <v>75</v>
      </c>
      <c r="D199" s="42"/>
      <c r="E199" s="42"/>
      <c r="F199" s="46"/>
      <c r="G199" s="47"/>
      <c r="H199" s="3" t="s">
        <v>553</v>
      </c>
      <c r="I199" s="7" t="s">
        <v>643</v>
      </c>
      <c r="J199" s="48" t="s">
        <v>696</v>
      </c>
      <c r="K199" s="48">
        <v>13</v>
      </c>
      <c r="L199" s="48" t="s">
        <v>697</v>
      </c>
      <c r="M199" s="48" t="s">
        <v>696</v>
      </c>
      <c r="N199" s="8">
        <v>1294903</v>
      </c>
      <c r="O199" s="5">
        <v>42016</v>
      </c>
      <c r="P199" s="6">
        <v>42063</v>
      </c>
      <c r="Q199" s="6" t="s">
        <v>1195</v>
      </c>
      <c r="R199" s="3" t="s">
        <v>706</v>
      </c>
      <c r="S199" s="3"/>
      <c r="T199" s="3" t="s">
        <v>862</v>
      </c>
      <c r="U199" s="3" t="s">
        <v>881</v>
      </c>
      <c r="V199" s="3" t="s">
        <v>902</v>
      </c>
      <c r="W199" s="3" t="s">
        <v>1032</v>
      </c>
      <c r="X199" s="3" t="s">
        <v>1033</v>
      </c>
      <c r="Y199" s="49"/>
    </row>
    <row r="200" spans="1:25" hidden="1">
      <c r="A200" s="4" t="s">
        <v>73</v>
      </c>
      <c r="B200" s="4" t="s">
        <v>77</v>
      </c>
      <c r="C200" s="3" t="s">
        <v>78</v>
      </c>
      <c r="D200" s="42"/>
      <c r="E200" s="42"/>
      <c r="F200" s="46"/>
      <c r="G200" s="47"/>
      <c r="H200" s="3" t="s">
        <v>553</v>
      </c>
      <c r="I200" s="7" t="s">
        <v>643</v>
      </c>
      <c r="J200" s="48" t="s">
        <v>696</v>
      </c>
      <c r="K200" s="48">
        <v>13</v>
      </c>
      <c r="L200" s="48" t="s">
        <v>697</v>
      </c>
      <c r="M200" s="48" t="s">
        <v>696</v>
      </c>
      <c r="N200" s="8">
        <v>1294903</v>
      </c>
      <c r="O200" s="5">
        <v>42016</v>
      </c>
      <c r="P200" s="6">
        <v>42063</v>
      </c>
      <c r="Q200" s="6" t="s">
        <v>1195</v>
      </c>
      <c r="R200" s="3" t="s">
        <v>707</v>
      </c>
      <c r="S200" s="3"/>
      <c r="T200" s="3" t="s">
        <v>863</v>
      </c>
      <c r="U200" s="3" t="s">
        <v>881</v>
      </c>
      <c r="V200" s="3" t="s">
        <v>902</v>
      </c>
      <c r="W200" s="3" t="s">
        <v>1032</v>
      </c>
      <c r="X200" s="3" t="s">
        <v>1033</v>
      </c>
      <c r="Y200" s="49"/>
    </row>
    <row r="201" spans="1:25" hidden="1">
      <c r="A201" s="4" t="s">
        <v>79</v>
      </c>
      <c r="B201" s="4" t="s">
        <v>80</v>
      </c>
      <c r="C201" s="3" t="s">
        <v>81</v>
      </c>
      <c r="D201" s="42"/>
      <c r="E201" s="42"/>
      <c r="F201" s="46"/>
      <c r="G201" s="47"/>
      <c r="H201" s="3" t="s">
        <v>553</v>
      </c>
      <c r="I201" s="7" t="s">
        <v>643</v>
      </c>
      <c r="J201" s="48" t="s">
        <v>696</v>
      </c>
      <c r="K201" s="48">
        <v>13</v>
      </c>
      <c r="L201" s="48" t="s">
        <v>697</v>
      </c>
      <c r="M201" s="48" t="s">
        <v>696</v>
      </c>
      <c r="N201" s="8">
        <v>1294903</v>
      </c>
      <c r="O201" s="5">
        <v>42016</v>
      </c>
      <c r="P201" s="6">
        <v>42063</v>
      </c>
      <c r="Q201" s="6" t="s">
        <v>1195</v>
      </c>
      <c r="R201" s="3"/>
      <c r="S201" s="3"/>
      <c r="T201" s="3" t="s">
        <v>864</v>
      </c>
      <c r="U201" s="3" t="s">
        <v>881</v>
      </c>
      <c r="V201" s="3" t="s">
        <v>902</v>
      </c>
      <c r="W201" s="3" t="s">
        <v>1032</v>
      </c>
      <c r="X201" s="3" t="s">
        <v>1033</v>
      </c>
      <c r="Y201" s="49"/>
    </row>
    <row r="202" spans="1:25" hidden="1">
      <c r="A202" s="4" t="s">
        <v>474</v>
      </c>
      <c r="B202" s="4" t="s">
        <v>475</v>
      </c>
      <c r="C202" s="3" t="s">
        <v>476</v>
      </c>
      <c r="D202" s="42"/>
      <c r="E202" s="42"/>
      <c r="F202" s="46"/>
      <c r="G202" s="47"/>
      <c r="H202" s="3" t="s">
        <v>553</v>
      </c>
      <c r="I202" s="7" t="s">
        <v>642</v>
      </c>
      <c r="J202" s="48" t="s">
        <v>696</v>
      </c>
      <c r="K202" s="48">
        <v>13</v>
      </c>
      <c r="L202" s="48" t="s">
        <v>697</v>
      </c>
      <c r="M202" s="48" t="s">
        <v>696</v>
      </c>
      <c r="N202" s="8">
        <v>711109</v>
      </c>
      <c r="O202" s="5">
        <v>42064</v>
      </c>
      <c r="P202" s="6">
        <v>42076</v>
      </c>
      <c r="Q202" s="6" t="s">
        <v>1195</v>
      </c>
      <c r="R202" s="3"/>
      <c r="S202" s="3" t="s">
        <v>789</v>
      </c>
      <c r="T202" s="3"/>
      <c r="U202" s="3" t="s">
        <v>881</v>
      </c>
      <c r="V202" s="3" t="s">
        <v>903</v>
      </c>
      <c r="W202" s="3" t="s">
        <v>1034</v>
      </c>
      <c r="X202" s="3" t="s">
        <v>1035</v>
      </c>
      <c r="Y202" s="49"/>
    </row>
    <row r="203" spans="1:25" hidden="1">
      <c r="A203" s="4" t="s">
        <v>73</v>
      </c>
      <c r="B203" s="4" t="s">
        <v>74</v>
      </c>
      <c r="C203" s="3" t="s">
        <v>76</v>
      </c>
      <c r="D203" s="42"/>
      <c r="E203" s="42"/>
      <c r="F203" s="46"/>
      <c r="G203" s="47"/>
      <c r="H203" s="3" t="s">
        <v>66</v>
      </c>
      <c r="I203" s="7" t="s">
        <v>643</v>
      </c>
      <c r="J203" s="48" t="s">
        <v>696</v>
      </c>
      <c r="K203" s="48">
        <v>13</v>
      </c>
      <c r="L203" s="48" t="s">
        <v>697</v>
      </c>
      <c r="M203" s="48" t="s">
        <v>696</v>
      </c>
      <c r="N203" s="8">
        <v>517931</v>
      </c>
      <c r="O203" s="5">
        <v>42064</v>
      </c>
      <c r="P203" s="6">
        <v>42076</v>
      </c>
      <c r="Q203" s="6" t="s">
        <v>1195</v>
      </c>
      <c r="R203" s="3"/>
      <c r="S203" s="3" t="s">
        <v>790</v>
      </c>
      <c r="T203" s="3"/>
      <c r="U203" s="3" t="s">
        <v>881</v>
      </c>
      <c r="V203" s="3" t="s">
        <v>903</v>
      </c>
      <c r="W203" s="3" t="s">
        <v>1034</v>
      </c>
      <c r="X203" s="3" t="s">
        <v>1035</v>
      </c>
      <c r="Y203" s="49"/>
    </row>
    <row r="204" spans="1:25" hidden="1">
      <c r="A204" s="4" t="s">
        <v>73</v>
      </c>
      <c r="B204" s="4" t="s">
        <v>112</v>
      </c>
      <c r="C204" s="3" t="s">
        <v>75</v>
      </c>
      <c r="D204" s="42"/>
      <c r="E204" s="42"/>
      <c r="F204" s="46"/>
      <c r="G204" s="47"/>
      <c r="H204" s="3" t="s">
        <v>553</v>
      </c>
      <c r="I204" s="7" t="s">
        <v>643</v>
      </c>
      <c r="J204" s="48" t="s">
        <v>696</v>
      </c>
      <c r="K204" s="48">
        <v>13</v>
      </c>
      <c r="L204" s="48" t="s">
        <v>697</v>
      </c>
      <c r="M204" s="48" t="s">
        <v>696</v>
      </c>
      <c r="N204" s="8">
        <v>517931</v>
      </c>
      <c r="O204" s="5">
        <v>42064</v>
      </c>
      <c r="P204" s="6">
        <v>42076</v>
      </c>
      <c r="Q204" s="6" t="s">
        <v>1195</v>
      </c>
      <c r="R204" s="3"/>
      <c r="S204" s="3" t="s">
        <v>791</v>
      </c>
      <c r="T204" s="3"/>
      <c r="U204" s="3" t="s">
        <v>881</v>
      </c>
      <c r="V204" s="3" t="s">
        <v>903</v>
      </c>
      <c r="W204" s="3" t="s">
        <v>1034</v>
      </c>
      <c r="X204" s="3" t="s">
        <v>1035</v>
      </c>
      <c r="Y204" s="49"/>
    </row>
    <row r="205" spans="1:25" hidden="1">
      <c r="A205" s="4" t="s">
        <v>73</v>
      </c>
      <c r="B205" s="4" t="s">
        <v>77</v>
      </c>
      <c r="C205" s="3" t="s">
        <v>78</v>
      </c>
      <c r="D205" s="42"/>
      <c r="E205" s="42"/>
      <c r="F205" s="46"/>
      <c r="G205" s="47"/>
      <c r="H205" s="3" t="s">
        <v>553</v>
      </c>
      <c r="I205" s="7" t="s">
        <v>643</v>
      </c>
      <c r="J205" s="48" t="s">
        <v>696</v>
      </c>
      <c r="K205" s="48">
        <v>13</v>
      </c>
      <c r="L205" s="48" t="s">
        <v>697</v>
      </c>
      <c r="M205" s="48" t="s">
        <v>696</v>
      </c>
      <c r="N205" s="8">
        <v>517931</v>
      </c>
      <c r="O205" s="5">
        <v>42064</v>
      </c>
      <c r="P205" s="6">
        <v>42076</v>
      </c>
      <c r="Q205" s="6" t="s">
        <v>1195</v>
      </c>
      <c r="R205" s="3"/>
      <c r="S205" s="3" t="s">
        <v>792</v>
      </c>
      <c r="T205" s="3"/>
      <c r="U205" s="3" t="s">
        <v>881</v>
      </c>
      <c r="V205" s="3" t="s">
        <v>903</v>
      </c>
      <c r="W205" s="3" t="s">
        <v>1034</v>
      </c>
      <c r="X205" s="3" t="s">
        <v>1035</v>
      </c>
      <c r="Y205" s="49"/>
    </row>
    <row r="206" spans="1:25" hidden="1">
      <c r="A206" s="4" t="s">
        <v>79</v>
      </c>
      <c r="B206" s="4" t="s">
        <v>80</v>
      </c>
      <c r="C206" s="3" t="s">
        <v>81</v>
      </c>
      <c r="D206" s="42"/>
      <c r="E206" s="42"/>
      <c r="F206" s="46"/>
      <c r="G206" s="47"/>
      <c r="H206" s="3" t="s">
        <v>553</v>
      </c>
      <c r="I206" s="7" t="s">
        <v>643</v>
      </c>
      <c r="J206" s="48" t="s">
        <v>696</v>
      </c>
      <c r="K206" s="48">
        <v>13</v>
      </c>
      <c r="L206" s="48" t="s">
        <v>697</v>
      </c>
      <c r="M206" s="48" t="s">
        <v>696</v>
      </c>
      <c r="N206" s="8">
        <v>517931</v>
      </c>
      <c r="O206" s="5">
        <v>42064</v>
      </c>
      <c r="P206" s="6">
        <v>42076</v>
      </c>
      <c r="Q206" s="6" t="s">
        <v>1195</v>
      </c>
      <c r="R206" s="3"/>
      <c r="S206" s="3" t="s">
        <v>793</v>
      </c>
      <c r="T206" s="3"/>
      <c r="U206" s="3" t="s">
        <v>881</v>
      </c>
      <c r="V206" s="3" t="s">
        <v>903</v>
      </c>
      <c r="W206" s="3" t="s">
        <v>1034</v>
      </c>
      <c r="X206" s="3" t="s">
        <v>1035</v>
      </c>
      <c r="Y206" s="49"/>
    </row>
    <row r="207" spans="1:25" hidden="1">
      <c r="A207" s="4" t="s">
        <v>44</v>
      </c>
      <c r="B207" s="4" t="s">
        <v>77</v>
      </c>
      <c r="C207" s="3" t="s">
        <v>1104</v>
      </c>
      <c r="D207" s="42"/>
      <c r="E207" s="42"/>
      <c r="F207" s="46"/>
      <c r="G207" s="47"/>
      <c r="H207" s="3" t="s">
        <v>581</v>
      </c>
      <c r="I207" s="7" t="s">
        <v>643</v>
      </c>
      <c r="J207" s="48" t="s">
        <v>696</v>
      </c>
      <c r="K207" s="48">
        <v>13</v>
      </c>
      <c r="L207" s="48" t="s">
        <v>697</v>
      </c>
      <c r="M207" s="48" t="s">
        <v>696</v>
      </c>
      <c r="N207" s="8">
        <v>1294903</v>
      </c>
      <c r="O207" s="5">
        <v>42217</v>
      </c>
      <c r="P207" s="6">
        <v>42369</v>
      </c>
      <c r="Q207" s="6" t="s">
        <v>1195</v>
      </c>
      <c r="R207" s="3" t="s">
        <v>1149</v>
      </c>
      <c r="S207" s="3" t="s">
        <v>1105</v>
      </c>
      <c r="T207" s="3"/>
      <c r="U207" s="3" t="s">
        <v>881</v>
      </c>
      <c r="V207" s="3" t="s">
        <v>916</v>
      </c>
      <c r="W207" s="3" t="s">
        <v>1106</v>
      </c>
      <c r="X207" s="3" t="s">
        <v>1107</v>
      </c>
      <c r="Y207" s="49"/>
    </row>
    <row r="208" spans="1:25" hidden="1">
      <c r="A208" s="4">
        <f>'[1]CONTRATOS 2016'!E181</f>
        <v>0</v>
      </c>
      <c r="B208" s="4"/>
      <c r="C208" s="3"/>
      <c r="D208" s="42"/>
      <c r="E208" s="42"/>
      <c r="F208" s="46"/>
      <c r="G208" s="47"/>
      <c r="H208" s="3"/>
      <c r="I208" s="7"/>
      <c r="J208" s="48"/>
      <c r="K208" s="48"/>
      <c r="L208" s="48"/>
      <c r="M208" s="48"/>
      <c r="N208" s="8"/>
      <c r="O208" s="5"/>
      <c r="P208" s="6"/>
      <c r="Q208" s="6"/>
      <c r="R208" s="3"/>
      <c r="S208" s="3"/>
      <c r="T208" s="3"/>
      <c r="U208" s="3"/>
      <c r="V208" s="3"/>
      <c r="W208" s="3"/>
      <c r="X208" s="3"/>
      <c r="Y208" s="49"/>
    </row>
    <row r="209" spans="1:26" hidden="1">
      <c r="A209" s="4">
        <f>'[1]CONTRATOS 2016'!E182</f>
        <v>0</v>
      </c>
      <c r="B209" s="4"/>
      <c r="C209" s="3"/>
      <c r="D209" s="42"/>
      <c r="E209" s="42"/>
      <c r="F209" s="46"/>
      <c r="G209" s="47"/>
      <c r="H209" s="3"/>
      <c r="I209" s="7"/>
      <c r="J209" s="48"/>
      <c r="K209" s="48"/>
      <c r="L209" s="48"/>
      <c r="M209" s="48"/>
      <c r="N209" s="8"/>
      <c r="O209" s="5"/>
      <c r="P209" s="6"/>
      <c r="Q209" s="6"/>
      <c r="R209" s="3"/>
      <c r="S209" s="3"/>
      <c r="T209" s="3"/>
      <c r="U209" s="3"/>
      <c r="V209" s="3"/>
      <c r="W209" s="3"/>
      <c r="X209" s="3"/>
      <c r="Y209" s="49"/>
    </row>
    <row r="210" spans="1:26" hidden="1">
      <c r="A210" s="4" t="s">
        <v>71</v>
      </c>
      <c r="B210" s="4" t="s">
        <v>47</v>
      </c>
      <c r="C210" s="3" t="s">
        <v>477</v>
      </c>
      <c r="D210" s="42"/>
      <c r="E210" s="42"/>
      <c r="F210" s="46"/>
      <c r="G210" s="47"/>
      <c r="H210" s="3" t="s">
        <v>582</v>
      </c>
      <c r="I210" s="7" t="s">
        <v>644</v>
      </c>
      <c r="J210" s="48" t="s">
        <v>696</v>
      </c>
      <c r="K210" s="48">
        <v>13</v>
      </c>
      <c r="L210" s="48" t="s">
        <v>697</v>
      </c>
      <c r="M210" s="48" t="s">
        <v>696</v>
      </c>
      <c r="N210" s="8">
        <v>900000</v>
      </c>
      <c r="O210" s="5">
        <v>42005</v>
      </c>
      <c r="P210" s="6">
        <v>42035</v>
      </c>
      <c r="Q210" s="6" t="s">
        <v>1195</v>
      </c>
      <c r="R210" s="3"/>
      <c r="S210" s="3" t="s">
        <v>794</v>
      </c>
      <c r="T210" s="3"/>
      <c r="U210" s="3" t="s">
        <v>882</v>
      </c>
      <c r="V210" s="3" t="s">
        <v>904</v>
      </c>
      <c r="W210" s="3" t="s">
        <v>1036</v>
      </c>
      <c r="X210" s="3" t="s">
        <v>1037</v>
      </c>
      <c r="Y210" s="49"/>
    </row>
    <row r="211" spans="1:26" hidden="1">
      <c r="A211" s="4" t="s">
        <v>478</v>
      </c>
      <c r="B211" s="4" t="s">
        <v>479</v>
      </c>
      <c r="C211" s="3" t="s">
        <v>480</v>
      </c>
      <c r="D211" s="42"/>
      <c r="E211" s="42"/>
      <c r="F211" s="46"/>
      <c r="G211" s="47"/>
      <c r="H211" s="3" t="s">
        <v>583</v>
      </c>
      <c r="I211" s="7" t="s">
        <v>645</v>
      </c>
      <c r="J211" s="48" t="s">
        <v>696</v>
      </c>
      <c r="K211" s="48">
        <v>13</v>
      </c>
      <c r="L211" s="48" t="s">
        <v>697</v>
      </c>
      <c r="M211" s="48" t="s">
        <v>696</v>
      </c>
      <c r="N211" s="8">
        <v>350000</v>
      </c>
      <c r="O211" s="5">
        <v>42005</v>
      </c>
      <c r="P211" s="6">
        <v>42035</v>
      </c>
      <c r="Q211" s="6" t="s">
        <v>1195</v>
      </c>
      <c r="R211" s="3"/>
      <c r="S211" s="3" t="s">
        <v>795</v>
      </c>
      <c r="T211" s="3"/>
      <c r="U211" s="3" t="s">
        <v>882</v>
      </c>
      <c r="V211" s="3" t="s">
        <v>904</v>
      </c>
      <c r="W211" s="3" t="s">
        <v>1036</v>
      </c>
      <c r="X211" s="3" t="s">
        <v>1037</v>
      </c>
      <c r="Y211" s="49"/>
    </row>
    <row r="212" spans="1:26" hidden="1">
      <c r="A212" s="4" t="s">
        <v>103</v>
      </c>
      <c r="B212" s="4" t="s">
        <v>104</v>
      </c>
      <c r="C212" s="3" t="s">
        <v>481</v>
      </c>
      <c r="D212" s="42"/>
      <c r="E212" s="42"/>
      <c r="F212" s="46"/>
      <c r="G212" s="47"/>
      <c r="H212" s="3" t="s">
        <v>584</v>
      </c>
      <c r="I212" s="3" t="s">
        <v>646</v>
      </c>
      <c r="J212" s="48" t="s">
        <v>696</v>
      </c>
      <c r="K212" s="48">
        <v>13</v>
      </c>
      <c r="L212" s="48" t="s">
        <v>697</v>
      </c>
      <c r="M212" s="48" t="s">
        <v>696</v>
      </c>
      <c r="N212" s="8">
        <v>500000</v>
      </c>
      <c r="O212" s="5">
        <v>42005</v>
      </c>
      <c r="P212" s="6">
        <v>42035</v>
      </c>
      <c r="Q212" s="6" t="s">
        <v>1195</v>
      </c>
      <c r="R212" s="3"/>
      <c r="S212" s="3" t="s">
        <v>796</v>
      </c>
      <c r="T212" s="3"/>
      <c r="U212" s="3" t="s">
        <v>883</v>
      </c>
      <c r="V212" s="3" t="s">
        <v>905</v>
      </c>
      <c r="W212" s="3" t="s">
        <v>1038</v>
      </c>
      <c r="X212" s="3" t="s">
        <v>1039</v>
      </c>
      <c r="Y212" s="49"/>
    </row>
    <row r="213" spans="1:26" hidden="1">
      <c r="A213" s="4" t="s">
        <v>482</v>
      </c>
      <c r="B213" s="4" t="s">
        <v>483</v>
      </c>
      <c r="C213" s="3" t="s">
        <v>484</v>
      </c>
      <c r="D213" s="42"/>
      <c r="E213" s="42"/>
      <c r="F213" s="46"/>
      <c r="G213" s="47"/>
      <c r="H213" s="3" t="s">
        <v>585</v>
      </c>
      <c r="I213" s="3" t="s">
        <v>647</v>
      </c>
      <c r="J213" s="48" t="s">
        <v>696</v>
      </c>
      <c r="K213" s="48">
        <v>13</v>
      </c>
      <c r="L213" s="48" t="s">
        <v>697</v>
      </c>
      <c r="M213" s="48" t="s">
        <v>696</v>
      </c>
      <c r="N213" s="8">
        <v>350000</v>
      </c>
      <c r="O213" s="5">
        <v>42005</v>
      </c>
      <c r="P213" s="6">
        <v>42035</v>
      </c>
      <c r="Q213" s="6" t="s">
        <v>1195</v>
      </c>
      <c r="R213" s="3"/>
      <c r="S213" s="3" t="s">
        <v>797</v>
      </c>
      <c r="T213" s="3"/>
      <c r="U213" s="3" t="s">
        <v>883</v>
      </c>
      <c r="V213" s="3" t="s">
        <v>905</v>
      </c>
      <c r="W213" s="3" t="s">
        <v>1038</v>
      </c>
      <c r="X213" s="3" t="s">
        <v>1039</v>
      </c>
      <c r="Y213" s="49"/>
    </row>
    <row r="214" spans="1:26" hidden="1">
      <c r="A214" s="4" t="s">
        <v>12</v>
      </c>
      <c r="B214" s="4" t="s">
        <v>485</v>
      </c>
      <c r="C214" s="3" t="s">
        <v>486</v>
      </c>
      <c r="D214" s="42"/>
      <c r="E214" s="42"/>
      <c r="F214" s="46"/>
      <c r="G214" s="47"/>
      <c r="H214" s="3" t="s">
        <v>585</v>
      </c>
      <c r="I214" s="3" t="s">
        <v>647</v>
      </c>
      <c r="J214" s="48" t="s">
        <v>696</v>
      </c>
      <c r="K214" s="48">
        <v>13</v>
      </c>
      <c r="L214" s="48" t="s">
        <v>697</v>
      </c>
      <c r="M214" s="48" t="s">
        <v>696</v>
      </c>
      <c r="N214" s="8">
        <v>350000</v>
      </c>
      <c r="O214" s="5">
        <v>42005</v>
      </c>
      <c r="P214" s="6">
        <v>42035</v>
      </c>
      <c r="Q214" s="6" t="s">
        <v>1195</v>
      </c>
      <c r="R214" s="3"/>
      <c r="S214" s="3" t="s">
        <v>798</v>
      </c>
      <c r="T214" s="3"/>
      <c r="U214" s="3" t="s">
        <v>883</v>
      </c>
      <c r="V214" s="3" t="s">
        <v>905</v>
      </c>
      <c r="W214" s="3" t="s">
        <v>1038</v>
      </c>
      <c r="X214" s="3" t="s">
        <v>1039</v>
      </c>
      <c r="Y214" s="49"/>
    </row>
    <row r="215" spans="1:26" hidden="1">
      <c r="A215" s="4" t="s">
        <v>487</v>
      </c>
      <c r="B215" s="4" t="s">
        <v>19</v>
      </c>
      <c r="C215" s="3" t="s">
        <v>488</v>
      </c>
      <c r="D215" s="42"/>
      <c r="E215" s="42"/>
      <c r="F215" s="46"/>
      <c r="G215" s="47"/>
      <c r="H215" s="3" t="s">
        <v>228</v>
      </c>
      <c r="I215" s="3" t="s">
        <v>648</v>
      </c>
      <c r="J215" s="48" t="s">
        <v>696</v>
      </c>
      <c r="K215" s="48">
        <v>13</v>
      </c>
      <c r="L215" s="48" t="s">
        <v>697</v>
      </c>
      <c r="M215" s="48" t="s">
        <v>696</v>
      </c>
      <c r="N215" s="8">
        <v>100000</v>
      </c>
      <c r="O215" s="5">
        <v>42037</v>
      </c>
      <c r="P215" s="6">
        <v>42041</v>
      </c>
      <c r="Q215" s="6" t="s">
        <v>1195</v>
      </c>
      <c r="R215" s="3"/>
      <c r="S215" s="3" t="s">
        <v>799</v>
      </c>
      <c r="T215" s="3"/>
      <c r="U215" s="58" t="s">
        <v>884</v>
      </c>
      <c r="V215" s="3" t="s">
        <v>906</v>
      </c>
      <c r="W215" s="3" t="s">
        <v>1040</v>
      </c>
      <c r="X215" s="3" t="s">
        <v>1041</v>
      </c>
      <c r="Y215" s="49"/>
    </row>
    <row r="216" spans="1:26" hidden="1">
      <c r="A216" s="69" t="s">
        <v>96</v>
      </c>
      <c r="B216" s="69" t="s">
        <v>105</v>
      </c>
      <c r="C216" s="20" t="s">
        <v>106</v>
      </c>
      <c r="D216" s="70"/>
      <c r="E216" s="70"/>
      <c r="F216" s="71"/>
      <c r="G216" s="72"/>
      <c r="H216" s="20" t="s">
        <v>559</v>
      </c>
      <c r="I216" s="20" t="s">
        <v>649</v>
      </c>
      <c r="J216" s="73" t="s">
        <v>696</v>
      </c>
      <c r="K216" s="73">
        <v>13</v>
      </c>
      <c r="L216" s="73" t="s">
        <v>697</v>
      </c>
      <c r="M216" s="73" t="s">
        <v>696</v>
      </c>
      <c r="N216" s="74">
        <v>1150000</v>
      </c>
      <c r="O216" s="75">
        <v>42005</v>
      </c>
      <c r="P216" s="76">
        <v>42178</v>
      </c>
      <c r="Q216" s="76" t="s">
        <v>1195</v>
      </c>
      <c r="R216" s="20" t="s">
        <v>708</v>
      </c>
      <c r="S216" s="20" t="s">
        <v>800</v>
      </c>
      <c r="T216" s="20" t="s">
        <v>865</v>
      </c>
      <c r="U216" s="20" t="s">
        <v>885</v>
      </c>
      <c r="V216" s="20" t="s">
        <v>907</v>
      </c>
      <c r="W216" s="20" t="s">
        <v>1042</v>
      </c>
      <c r="X216" s="20" t="s">
        <v>1043</v>
      </c>
      <c r="Y216" s="77"/>
    </row>
    <row r="217" spans="1:26" hidden="1">
      <c r="A217" s="69" t="s">
        <v>96</v>
      </c>
      <c r="B217" s="69" t="s">
        <v>105</v>
      </c>
      <c r="C217" s="20" t="s">
        <v>106</v>
      </c>
      <c r="D217" s="70"/>
      <c r="E217" s="70"/>
      <c r="F217" s="71"/>
      <c r="G217" s="72"/>
      <c r="H217" s="20" t="s">
        <v>559</v>
      </c>
      <c r="I217" s="20" t="s">
        <v>1108</v>
      </c>
      <c r="J217" s="73" t="s">
        <v>696</v>
      </c>
      <c r="K217" s="73">
        <v>13</v>
      </c>
      <c r="L217" s="73" t="s">
        <v>697</v>
      </c>
      <c r="M217" s="73" t="s">
        <v>696</v>
      </c>
      <c r="N217" s="74">
        <v>1858223</v>
      </c>
      <c r="O217" s="75">
        <v>42179</v>
      </c>
      <c r="P217" s="76">
        <v>42240</v>
      </c>
      <c r="Q217" s="76" t="s">
        <v>1195</v>
      </c>
      <c r="R217" s="20" t="s">
        <v>1192</v>
      </c>
      <c r="S217" s="20" t="s">
        <v>1191</v>
      </c>
      <c r="T217" s="20"/>
      <c r="U217" s="20" t="s">
        <v>885</v>
      </c>
      <c r="V217" s="20" t="s">
        <v>1117</v>
      </c>
      <c r="W217" s="20" t="s">
        <v>1139</v>
      </c>
      <c r="X217" s="20" t="s">
        <v>1118</v>
      </c>
      <c r="Y217" s="77"/>
    </row>
    <row r="218" spans="1:26" hidden="1">
      <c r="A218" s="69" t="s">
        <v>107</v>
      </c>
      <c r="B218" s="20" t="s">
        <v>29</v>
      </c>
      <c r="C218" s="20" t="s">
        <v>108</v>
      </c>
      <c r="D218" s="70"/>
      <c r="E218" s="70"/>
      <c r="F218" s="71"/>
      <c r="G218" s="72"/>
      <c r="H218" s="20" t="s">
        <v>558</v>
      </c>
      <c r="I218" s="74" t="s">
        <v>650</v>
      </c>
      <c r="J218" s="73" t="s">
        <v>696</v>
      </c>
      <c r="K218" s="73">
        <v>13</v>
      </c>
      <c r="L218" s="73" t="s">
        <v>697</v>
      </c>
      <c r="M218" s="73" t="s">
        <v>696</v>
      </c>
      <c r="N218" s="74">
        <v>850000</v>
      </c>
      <c r="O218" s="75">
        <v>42005</v>
      </c>
      <c r="P218" s="76">
        <v>42178</v>
      </c>
      <c r="Q218" s="76" t="s">
        <v>1195</v>
      </c>
      <c r="R218" s="20" t="s">
        <v>709</v>
      </c>
      <c r="S218" s="20" t="s">
        <v>801</v>
      </c>
      <c r="T218" s="20" t="s">
        <v>865</v>
      </c>
      <c r="U218" s="20" t="s">
        <v>885</v>
      </c>
      <c r="V218" s="20" t="s">
        <v>907</v>
      </c>
      <c r="W218" s="20" t="s">
        <v>1042</v>
      </c>
      <c r="X218" s="20" t="s">
        <v>1043</v>
      </c>
      <c r="Y218" s="77"/>
    </row>
    <row r="219" spans="1:26" hidden="1">
      <c r="A219" s="69" t="s">
        <v>109</v>
      </c>
      <c r="B219" s="20" t="s">
        <v>110</v>
      </c>
      <c r="C219" s="20" t="s">
        <v>95</v>
      </c>
      <c r="D219" s="70"/>
      <c r="E219" s="70"/>
      <c r="F219" s="71"/>
      <c r="G219" s="72"/>
      <c r="H219" s="20" t="s">
        <v>1138</v>
      </c>
      <c r="I219" s="74" t="s">
        <v>651</v>
      </c>
      <c r="J219" s="73" t="s">
        <v>696</v>
      </c>
      <c r="K219" s="73">
        <v>13</v>
      </c>
      <c r="L219" s="73" t="s">
        <v>697</v>
      </c>
      <c r="M219" s="73" t="s">
        <v>696</v>
      </c>
      <c r="N219" s="74">
        <v>700000</v>
      </c>
      <c r="O219" s="75">
        <v>42005</v>
      </c>
      <c r="P219" s="76">
        <v>42178</v>
      </c>
      <c r="Q219" s="76" t="s">
        <v>1195</v>
      </c>
      <c r="R219" s="20" t="s">
        <v>710</v>
      </c>
      <c r="S219" s="20" t="s">
        <v>802</v>
      </c>
      <c r="T219" s="20" t="s">
        <v>865</v>
      </c>
      <c r="U219" s="20" t="s">
        <v>885</v>
      </c>
      <c r="V219" s="20" t="s">
        <v>907</v>
      </c>
      <c r="W219" s="20" t="s">
        <v>1042</v>
      </c>
      <c r="X219" s="20" t="s">
        <v>1043</v>
      </c>
      <c r="Y219" s="77"/>
    </row>
    <row r="220" spans="1:26" hidden="1">
      <c r="A220" s="4">
        <f>'[1]CONTRATOS 2016'!E193</f>
        <v>0</v>
      </c>
      <c r="B220" s="20"/>
      <c r="C220" s="20"/>
      <c r="D220" s="70"/>
      <c r="E220" s="70"/>
      <c r="F220" s="71"/>
      <c r="G220" s="72"/>
      <c r="H220" s="20"/>
      <c r="I220" s="74"/>
      <c r="J220" s="73"/>
      <c r="K220" s="73"/>
      <c r="L220" s="73"/>
      <c r="M220" s="73"/>
      <c r="N220" s="74"/>
      <c r="O220" s="75"/>
      <c r="P220" s="76"/>
      <c r="Q220" s="76"/>
      <c r="R220" s="20"/>
      <c r="S220" s="20"/>
      <c r="T220" s="20"/>
      <c r="U220" s="20"/>
      <c r="V220" s="20"/>
      <c r="W220" s="20"/>
      <c r="X220" s="20"/>
      <c r="Y220" s="77"/>
    </row>
    <row r="221" spans="1:26" hidden="1">
      <c r="A221" s="69" t="s">
        <v>1140</v>
      </c>
      <c r="B221" s="20" t="s">
        <v>1141</v>
      </c>
      <c r="C221" s="20" t="s">
        <v>1142</v>
      </c>
      <c r="D221" s="70"/>
      <c r="E221" s="70"/>
      <c r="F221" s="71"/>
      <c r="G221" s="72"/>
      <c r="H221" s="20" t="s">
        <v>581</v>
      </c>
      <c r="I221" s="74" t="s">
        <v>651</v>
      </c>
      <c r="J221" s="73" t="s">
        <v>696</v>
      </c>
      <c r="K221" s="73">
        <v>13</v>
      </c>
      <c r="L221" s="73" t="s">
        <v>697</v>
      </c>
      <c r="M221" s="73" t="s">
        <v>696</v>
      </c>
      <c r="N221" s="74">
        <v>1400000</v>
      </c>
      <c r="O221" s="75">
        <v>42271</v>
      </c>
      <c r="P221" s="76">
        <v>42308</v>
      </c>
      <c r="Q221" s="76" t="s">
        <v>1195</v>
      </c>
      <c r="R221" s="20" t="s">
        <v>1148</v>
      </c>
      <c r="S221" s="20" t="s">
        <v>1193</v>
      </c>
      <c r="T221" s="20"/>
      <c r="U221" s="20" t="s">
        <v>1145</v>
      </c>
      <c r="V221" s="20" t="s">
        <v>1189</v>
      </c>
      <c r="W221" s="20" t="s">
        <v>1146</v>
      </c>
      <c r="X221" s="20" t="s">
        <v>1147</v>
      </c>
      <c r="Y221" s="77"/>
      <c r="Z221" s="78"/>
    </row>
    <row r="222" spans="1:26" hidden="1">
      <c r="A222" s="4">
        <f>'[1]CONTRATOS 2016'!E195</f>
        <v>0</v>
      </c>
      <c r="B222" s="20"/>
      <c r="C222" s="20"/>
      <c r="D222" s="70"/>
      <c r="E222" s="70"/>
      <c r="F222" s="71"/>
      <c r="G222" s="72"/>
      <c r="H222" s="20"/>
      <c r="I222" s="74"/>
      <c r="J222" s="73"/>
      <c r="K222" s="73"/>
      <c r="L222" s="73"/>
      <c r="M222" s="73"/>
      <c r="N222" s="74"/>
      <c r="O222" s="75"/>
      <c r="P222" s="76"/>
      <c r="Q222" s="76"/>
      <c r="R222" s="20"/>
      <c r="S222" s="20"/>
      <c r="T222" s="20"/>
      <c r="U222" s="20"/>
      <c r="V222" s="20"/>
      <c r="W222" s="20"/>
      <c r="X222" s="20"/>
      <c r="Y222" s="77"/>
      <c r="Z222" s="78"/>
    </row>
    <row r="223" spans="1:26" hidden="1">
      <c r="A223" s="69" t="s">
        <v>294</v>
      </c>
      <c r="B223" s="20" t="s">
        <v>1141</v>
      </c>
      <c r="C223" s="20" t="s">
        <v>1143</v>
      </c>
      <c r="D223" s="70"/>
      <c r="E223" s="70"/>
      <c r="F223" s="71"/>
      <c r="G223" s="72"/>
      <c r="H223" s="20" t="s">
        <v>559</v>
      </c>
      <c r="I223" s="74" t="s">
        <v>651</v>
      </c>
      <c r="J223" s="73" t="s">
        <v>696</v>
      </c>
      <c r="K223" s="73">
        <v>13</v>
      </c>
      <c r="L223" s="73" t="s">
        <v>697</v>
      </c>
      <c r="M223" s="73" t="s">
        <v>696</v>
      </c>
      <c r="N223" s="74">
        <v>100000</v>
      </c>
      <c r="O223" s="75">
        <v>42275</v>
      </c>
      <c r="P223" s="76">
        <v>42277</v>
      </c>
      <c r="Q223" s="76" t="s">
        <v>1195</v>
      </c>
      <c r="R223" s="20" t="s">
        <v>1148</v>
      </c>
      <c r="S223" s="20" t="s">
        <v>1190</v>
      </c>
      <c r="T223" s="20"/>
      <c r="U223" s="20" t="s">
        <v>1145</v>
      </c>
      <c r="V223" s="20" t="s">
        <v>1189</v>
      </c>
      <c r="W223" s="20" t="s">
        <v>1146</v>
      </c>
      <c r="X223" s="20" t="s">
        <v>1147</v>
      </c>
      <c r="Y223" s="77"/>
      <c r="Z223" s="78"/>
    </row>
    <row r="224" spans="1:26" hidden="1">
      <c r="A224" s="4">
        <f>'[1]CONTRATOS 2016'!E197</f>
        <v>0</v>
      </c>
      <c r="B224" s="20"/>
      <c r="C224" s="20"/>
      <c r="D224" s="70"/>
      <c r="E224" s="70"/>
      <c r="F224" s="71"/>
      <c r="G224" s="72"/>
      <c r="H224" s="20"/>
      <c r="I224" s="74"/>
      <c r="J224" s="73"/>
      <c r="K224" s="73"/>
      <c r="L224" s="73"/>
      <c r="M224" s="73"/>
      <c r="N224" s="74"/>
      <c r="O224" s="75"/>
      <c r="P224" s="76"/>
      <c r="Q224" s="76"/>
      <c r="R224" s="20"/>
      <c r="S224" s="20"/>
      <c r="T224" s="20"/>
      <c r="U224" s="20"/>
      <c r="V224" s="20"/>
      <c r="W224" s="20"/>
      <c r="X224" s="20"/>
      <c r="Y224" s="77"/>
      <c r="Z224" s="78"/>
    </row>
    <row r="225" spans="1:26" hidden="1">
      <c r="A225" s="69" t="s">
        <v>109</v>
      </c>
      <c r="B225" s="20" t="s">
        <v>110</v>
      </c>
      <c r="C225" s="20" t="s">
        <v>1144</v>
      </c>
      <c r="D225" s="70"/>
      <c r="E225" s="70"/>
      <c r="F225" s="71"/>
      <c r="G225" s="72"/>
      <c r="H225" s="20" t="s">
        <v>586</v>
      </c>
      <c r="I225" s="74" t="s">
        <v>651</v>
      </c>
      <c r="J225" s="73" t="s">
        <v>696</v>
      </c>
      <c r="K225" s="73">
        <v>13</v>
      </c>
      <c r="L225" s="73" t="s">
        <v>697</v>
      </c>
      <c r="M225" s="73" t="s">
        <v>696</v>
      </c>
      <c r="N225" s="74">
        <v>516667</v>
      </c>
      <c r="O225" s="75">
        <v>42271</v>
      </c>
      <c r="P225" s="76">
        <v>42277</v>
      </c>
      <c r="Q225" s="76" t="s">
        <v>1195</v>
      </c>
      <c r="R225" s="20" t="s">
        <v>1148</v>
      </c>
      <c r="S225" s="20" t="s">
        <v>1188</v>
      </c>
      <c r="T225" s="20"/>
      <c r="U225" s="20" t="s">
        <v>1145</v>
      </c>
      <c r="V225" s="20" t="s">
        <v>1189</v>
      </c>
      <c r="W225" s="20" t="s">
        <v>1146</v>
      </c>
      <c r="X225" s="20" t="s">
        <v>1147</v>
      </c>
      <c r="Y225" s="77"/>
      <c r="Z225" s="78"/>
    </row>
    <row r="226" spans="1:26" hidden="1">
      <c r="A226" s="4">
        <f>'[1]CONTRATOS 2016'!E199</f>
        <v>0</v>
      </c>
      <c r="B226" s="20"/>
      <c r="C226" s="20"/>
      <c r="D226" s="70"/>
      <c r="E226" s="70"/>
      <c r="F226" s="71"/>
      <c r="G226" s="72"/>
      <c r="H226" s="20"/>
      <c r="I226" s="74"/>
      <c r="J226" s="73"/>
      <c r="K226" s="73"/>
      <c r="L226" s="73"/>
      <c r="M226" s="73"/>
      <c r="N226" s="74"/>
      <c r="O226" s="75"/>
      <c r="P226" s="76"/>
      <c r="Q226" s="76"/>
      <c r="R226" s="20"/>
      <c r="S226" s="20"/>
      <c r="T226" s="20"/>
      <c r="U226" s="20"/>
      <c r="V226" s="20"/>
      <c r="W226" s="20"/>
      <c r="X226" s="20"/>
      <c r="Y226" s="77"/>
      <c r="Z226" s="78"/>
    </row>
    <row r="227" spans="1:26" hidden="1">
      <c r="A227" s="4">
        <f>'[1]CONTRATOS 2016'!E200</f>
        <v>0</v>
      </c>
      <c r="B227" s="20"/>
      <c r="C227" s="20"/>
      <c r="D227" s="70"/>
      <c r="E227" s="70"/>
      <c r="F227" s="71"/>
      <c r="G227" s="72"/>
      <c r="H227" s="20"/>
      <c r="I227" s="74"/>
      <c r="J227" s="73"/>
      <c r="K227" s="73"/>
      <c r="L227" s="73"/>
      <c r="M227" s="73"/>
      <c r="N227" s="74"/>
      <c r="O227" s="75"/>
      <c r="P227" s="76"/>
      <c r="Q227" s="76"/>
      <c r="R227" s="20"/>
      <c r="S227" s="20"/>
      <c r="T227" s="20"/>
      <c r="U227" s="20"/>
      <c r="V227" s="20"/>
      <c r="W227" s="20"/>
      <c r="X227" s="20"/>
      <c r="Y227" s="77"/>
      <c r="Z227" s="78"/>
    </row>
    <row r="228" spans="1:26" hidden="1">
      <c r="A228" s="4">
        <f>'[1]CONTRATOS 2016'!E201</f>
        <v>0</v>
      </c>
      <c r="B228" s="20"/>
      <c r="C228" s="20"/>
      <c r="D228" s="70"/>
      <c r="E228" s="70"/>
      <c r="F228" s="71"/>
      <c r="G228" s="72"/>
      <c r="H228" s="20"/>
      <c r="I228" s="74"/>
      <c r="J228" s="73"/>
      <c r="K228" s="73"/>
      <c r="L228" s="73"/>
      <c r="M228" s="73"/>
      <c r="N228" s="74"/>
      <c r="O228" s="75"/>
      <c r="P228" s="76"/>
      <c r="Q228" s="76"/>
      <c r="R228" s="20"/>
      <c r="S228" s="20"/>
      <c r="T228" s="20"/>
      <c r="U228" s="20"/>
      <c r="V228" s="20"/>
      <c r="W228" s="20"/>
      <c r="X228" s="20"/>
      <c r="Y228" s="77"/>
      <c r="Z228" s="78"/>
    </row>
    <row r="229" spans="1:26" hidden="1">
      <c r="A229" s="69" t="s">
        <v>80</v>
      </c>
      <c r="B229" s="69" t="s">
        <v>111</v>
      </c>
      <c r="C229" s="20" t="s">
        <v>489</v>
      </c>
      <c r="D229" s="70"/>
      <c r="E229" s="70"/>
      <c r="F229" s="71"/>
      <c r="G229" s="72"/>
      <c r="H229" s="20" t="s">
        <v>587</v>
      </c>
      <c r="I229" s="20" t="s">
        <v>587</v>
      </c>
      <c r="J229" s="73" t="s">
        <v>696</v>
      </c>
      <c r="K229" s="73">
        <v>13</v>
      </c>
      <c r="L229" s="73" t="s">
        <v>697</v>
      </c>
      <c r="M229" s="73" t="s">
        <v>696</v>
      </c>
      <c r="N229" s="74">
        <v>225000</v>
      </c>
      <c r="O229" s="75">
        <v>42005</v>
      </c>
      <c r="P229" s="76">
        <v>42155</v>
      </c>
      <c r="Q229" s="76" t="s">
        <v>1195</v>
      </c>
      <c r="R229" s="20" t="s">
        <v>711</v>
      </c>
      <c r="S229" s="20" t="s">
        <v>803</v>
      </c>
      <c r="T229" s="20"/>
      <c r="U229" s="20" t="s">
        <v>886</v>
      </c>
      <c r="V229" s="20" t="s">
        <v>908</v>
      </c>
      <c r="W229" s="20" t="s">
        <v>1044</v>
      </c>
      <c r="X229" s="20" t="s">
        <v>1045</v>
      </c>
      <c r="Y229" s="77"/>
    </row>
    <row r="230" spans="1:26" hidden="1">
      <c r="A230" s="4" t="s">
        <v>490</v>
      </c>
      <c r="B230" s="4" t="s">
        <v>92</v>
      </c>
      <c r="C230" s="3" t="s">
        <v>486</v>
      </c>
      <c r="D230" s="42"/>
      <c r="E230" s="42"/>
      <c r="F230" s="46"/>
      <c r="G230" s="47"/>
      <c r="H230" s="3" t="s">
        <v>587</v>
      </c>
      <c r="I230" s="3" t="s">
        <v>587</v>
      </c>
      <c r="J230" s="48" t="s">
        <v>696</v>
      </c>
      <c r="K230" s="48">
        <v>13</v>
      </c>
      <c r="L230" s="48" t="s">
        <v>697</v>
      </c>
      <c r="M230" s="48" t="s">
        <v>696</v>
      </c>
      <c r="N230" s="8">
        <v>225000</v>
      </c>
      <c r="O230" s="5">
        <v>42005</v>
      </c>
      <c r="P230" s="6">
        <v>42155</v>
      </c>
      <c r="Q230" s="6" t="s">
        <v>1195</v>
      </c>
      <c r="R230" s="3" t="s">
        <v>712</v>
      </c>
      <c r="S230" s="3" t="s">
        <v>804</v>
      </c>
      <c r="T230" s="3"/>
      <c r="U230" s="3" t="s">
        <v>886</v>
      </c>
      <c r="V230" s="3" t="s">
        <v>908</v>
      </c>
      <c r="W230" s="3" t="s">
        <v>1044</v>
      </c>
      <c r="X230" s="3" t="s">
        <v>1045</v>
      </c>
      <c r="Y230" s="49"/>
    </row>
    <row r="231" spans="1:26" hidden="1">
      <c r="A231" s="4" t="s">
        <v>474</v>
      </c>
      <c r="B231" s="3" t="s">
        <v>475</v>
      </c>
      <c r="C231" s="3" t="s">
        <v>476</v>
      </c>
      <c r="D231" s="42"/>
      <c r="E231" s="42"/>
      <c r="F231" s="46"/>
      <c r="G231" s="47"/>
      <c r="H231" s="3" t="s">
        <v>553</v>
      </c>
      <c r="I231" s="3" t="s">
        <v>645</v>
      </c>
      <c r="J231" s="48" t="s">
        <v>696</v>
      </c>
      <c r="K231" s="48">
        <v>13</v>
      </c>
      <c r="L231" s="48" t="s">
        <v>697</v>
      </c>
      <c r="M231" s="48" t="s">
        <v>696</v>
      </c>
      <c r="N231" s="8">
        <v>1777778</v>
      </c>
      <c r="O231" s="5">
        <v>42005</v>
      </c>
      <c r="P231" s="6">
        <v>42063</v>
      </c>
      <c r="Q231" s="6" t="s">
        <v>1195</v>
      </c>
      <c r="R231" s="3"/>
      <c r="S231" s="3" t="s">
        <v>805</v>
      </c>
      <c r="T231" s="3"/>
      <c r="U231" s="3" t="s">
        <v>881</v>
      </c>
      <c r="V231" s="3" t="s">
        <v>902</v>
      </c>
      <c r="W231" s="3" t="s">
        <v>1046</v>
      </c>
      <c r="X231" s="3" t="s">
        <v>1047</v>
      </c>
      <c r="Y231" s="49"/>
    </row>
    <row r="232" spans="1:26" hidden="1">
      <c r="A232" s="4" t="s">
        <v>73</v>
      </c>
      <c r="B232" s="4" t="s">
        <v>74</v>
      </c>
      <c r="C232" s="3" t="s">
        <v>76</v>
      </c>
      <c r="D232" s="42"/>
      <c r="E232" s="42"/>
      <c r="F232" s="46"/>
      <c r="G232" s="47"/>
      <c r="H232" s="3" t="s">
        <v>66</v>
      </c>
      <c r="I232" s="3" t="s">
        <v>645</v>
      </c>
      <c r="J232" s="48" t="s">
        <v>696</v>
      </c>
      <c r="K232" s="48">
        <v>13</v>
      </c>
      <c r="L232" s="48" t="s">
        <v>697</v>
      </c>
      <c r="M232" s="48" t="s">
        <v>696</v>
      </c>
      <c r="N232" s="8">
        <v>1294903</v>
      </c>
      <c r="O232" s="5">
        <v>42005</v>
      </c>
      <c r="P232" s="6">
        <v>42063</v>
      </c>
      <c r="Q232" s="6" t="s">
        <v>1195</v>
      </c>
      <c r="R232" s="3"/>
      <c r="S232" s="3"/>
      <c r="T232" s="3"/>
      <c r="U232" s="3" t="s">
        <v>881</v>
      </c>
      <c r="V232" s="3" t="s">
        <v>902</v>
      </c>
      <c r="W232" s="3" t="s">
        <v>1046</v>
      </c>
      <c r="X232" s="3" t="s">
        <v>1047</v>
      </c>
      <c r="Y232" s="49"/>
    </row>
    <row r="233" spans="1:26" hidden="1">
      <c r="A233" s="4" t="s">
        <v>73</v>
      </c>
      <c r="B233" s="4" t="s">
        <v>112</v>
      </c>
      <c r="C233" s="3" t="s">
        <v>75</v>
      </c>
      <c r="D233" s="42"/>
      <c r="E233" s="42"/>
      <c r="F233" s="46"/>
      <c r="G233" s="47"/>
      <c r="H233" s="3" t="s">
        <v>553</v>
      </c>
      <c r="I233" s="3" t="s">
        <v>645</v>
      </c>
      <c r="J233" s="48" t="s">
        <v>696</v>
      </c>
      <c r="K233" s="48">
        <v>13</v>
      </c>
      <c r="L233" s="48" t="s">
        <v>697</v>
      </c>
      <c r="M233" s="48" t="s">
        <v>696</v>
      </c>
      <c r="N233" s="8">
        <v>1294903</v>
      </c>
      <c r="O233" s="5">
        <v>42005</v>
      </c>
      <c r="P233" s="6">
        <v>42063</v>
      </c>
      <c r="Q233" s="6" t="s">
        <v>1195</v>
      </c>
      <c r="R233" s="3"/>
      <c r="S233" s="3"/>
      <c r="T233" s="3"/>
      <c r="U233" s="3" t="s">
        <v>881</v>
      </c>
      <c r="V233" s="3" t="s">
        <v>902</v>
      </c>
      <c r="W233" s="3" t="s">
        <v>1046</v>
      </c>
      <c r="X233" s="3" t="s">
        <v>1047</v>
      </c>
      <c r="Y233" s="49"/>
    </row>
    <row r="234" spans="1:26" hidden="1">
      <c r="A234" s="4" t="s">
        <v>73</v>
      </c>
      <c r="B234" s="4" t="s">
        <v>77</v>
      </c>
      <c r="C234" s="3" t="s">
        <v>78</v>
      </c>
      <c r="D234" s="42"/>
      <c r="E234" s="42"/>
      <c r="F234" s="46"/>
      <c r="G234" s="47"/>
      <c r="H234" s="3" t="s">
        <v>553</v>
      </c>
      <c r="I234" s="3" t="s">
        <v>645</v>
      </c>
      <c r="J234" s="48" t="s">
        <v>696</v>
      </c>
      <c r="K234" s="48">
        <v>13</v>
      </c>
      <c r="L234" s="48" t="s">
        <v>697</v>
      </c>
      <c r="M234" s="48" t="s">
        <v>696</v>
      </c>
      <c r="N234" s="8">
        <v>1294903</v>
      </c>
      <c r="O234" s="5">
        <v>42005</v>
      </c>
      <c r="P234" s="6">
        <v>42063</v>
      </c>
      <c r="Q234" s="6" t="s">
        <v>1195</v>
      </c>
      <c r="R234" s="3"/>
      <c r="S234" s="3"/>
      <c r="T234" s="3"/>
      <c r="U234" s="3" t="s">
        <v>881</v>
      </c>
      <c r="V234" s="3" t="s">
        <v>902</v>
      </c>
      <c r="W234" s="3" t="s">
        <v>1046</v>
      </c>
      <c r="X234" s="3" t="s">
        <v>1047</v>
      </c>
      <c r="Y234" s="49"/>
    </row>
    <row r="235" spans="1:26" hidden="1">
      <c r="A235" s="4" t="s">
        <v>79</v>
      </c>
      <c r="B235" s="4" t="s">
        <v>80</v>
      </c>
      <c r="C235" s="3" t="s">
        <v>81</v>
      </c>
      <c r="D235" s="42"/>
      <c r="E235" s="42"/>
      <c r="F235" s="46"/>
      <c r="G235" s="47"/>
      <c r="H235" s="3" t="s">
        <v>553</v>
      </c>
      <c r="I235" s="3" t="s">
        <v>645</v>
      </c>
      <c r="J235" s="48" t="s">
        <v>696</v>
      </c>
      <c r="K235" s="48">
        <v>13</v>
      </c>
      <c r="L235" s="48" t="s">
        <v>697</v>
      </c>
      <c r="M235" s="48" t="s">
        <v>696</v>
      </c>
      <c r="N235" s="8">
        <v>1294903</v>
      </c>
      <c r="O235" s="5">
        <v>42005</v>
      </c>
      <c r="P235" s="6">
        <v>42063</v>
      </c>
      <c r="Q235" s="6" t="s">
        <v>1195</v>
      </c>
      <c r="R235" s="3"/>
      <c r="S235" s="3"/>
      <c r="T235" s="3"/>
      <c r="U235" s="3" t="s">
        <v>881</v>
      </c>
      <c r="V235" s="3" t="s">
        <v>902</v>
      </c>
      <c r="W235" s="3" t="s">
        <v>1046</v>
      </c>
      <c r="X235" s="3" t="s">
        <v>1047</v>
      </c>
      <c r="Y235" s="49"/>
    </row>
    <row r="236" spans="1:26" hidden="1">
      <c r="A236" s="4" t="s">
        <v>113</v>
      </c>
      <c r="B236" s="4" t="s">
        <v>73</v>
      </c>
      <c r="C236" s="3" t="s">
        <v>467</v>
      </c>
      <c r="D236" s="42"/>
      <c r="E236" s="42"/>
      <c r="F236" s="46"/>
      <c r="G236" s="47"/>
      <c r="H236" s="3" t="s">
        <v>588</v>
      </c>
      <c r="I236" s="3" t="s">
        <v>652</v>
      </c>
      <c r="J236" s="48" t="s">
        <v>696</v>
      </c>
      <c r="K236" s="48">
        <v>13</v>
      </c>
      <c r="L236" s="48" t="s">
        <v>697</v>
      </c>
      <c r="M236" s="48" t="s">
        <v>696</v>
      </c>
      <c r="N236" s="8">
        <v>330000</v>
      </c>
      <c r="O236" s="5">
        <v>42010</v>
      </c>
      <c r="P236" s="6">
        <v>42034</v>
      </c>
      <c r="Q236" s="6" t="s">
        <v>1195</v>
      </c>
      <c r="R236" s="3"/>
      <c r="S236" s="3" t="s">
        <v>314</v>
      </c>
      <c r="T236" s="3"/>
      <c r="U236" s="3" t="s">
        <v>887</v>
      </c>
      <c r="V236" s="3" t="s">
        <v>909</v>
      </c>
      <c r="W236" s="3" t="s">
        <v>1048</v>
      </c>
      <c r="X236" s="3" t="s">
        <v>1049</v>
      </c>
      <c r="Y236" s="49"/>
    </row>
    <row r="237" spans="1:26" hidden="1">
      <c r="A237" s="4" t="s">
        <v>44</v>
      </c>
      <c r="B237" s="4" t="s">
        <v>114</v>
      </c>
      <c r="C237" s="3" t="s">
        <v>491</v>
      </c>
      <c r="D237" s="42"/>
      <c r="E237" s="42"/>
      <c r="F237" s="46"/>
      <c r="G237" s="47"/>
      <c r="H237" s="3" t="s">
        <v>589</v>
      </c>
      <c r="I237" s="3" t="s">
        <v>653</v>
      </c>
      <c r="J237" s="48" t="s">
        <v>696</v>
      </c>
      <c r="K237" s="48">
        <v>13</v>
      </c>
      <c r="L237" s="48" t="s">
        <v>697</v>
      </c>
      <c r="M237" s="48" t="s">
        <v>696</v>
      </c>
      <c r="N237" s="8">
        <v>330000</v>
      </c>
      <c r="O237" s="5">
        <v>42010</v>
      </c>
      <c r="P237" s="6">
        <v>42034</v>
      </c>
      <c r="Q237" s="6" t="s">
        <v>1195</v>
      </c>
      <c r="R237" s="3"/>
      <c r="S237" s="3" t="s">
        <v>806</v>
      </c>
      <c r="T237" s="3"/>
      <c r="U237" s="3" t="s">
        <v>887</v>
      </c>
      <c r="V237" s="3" t="s">
        <v>909</v>
      </c>
      <c r="W237" s="3" t="s">
        <v>1048</v>
      </c>
      <c r="X237" s="3" t="s">
        <v>1049</v>
      </c>
      <c r="Y237" s="49"/>
    </row>
    <row r="238" spans="1:26" hidden="1">
      <c r="A238" s="4" t="s">
        <v>41</v>
      </c>
      <c r="B238" s="4" t="s">
        <v>492</v>
      </c>
      <c r="C238" s="3" t="s">
        <v>493</v>
      </c>
      <c r="D238" s="42"/>
      <c r="E238" s="42"/>
      <c r="F238" s="46"/>
      <c r="G238" s="47"/>
      <c r="H238" s="3" t="s">
        <v>590</v>
      </c>
      <c r="I238" s="3" t="s">
        <v>590</v>
      </c>
      <c r="J238" s="48" t="s">
        <v>696</v>
      </c>
      <c r="K238" s="48">
        <v>13</v>
      </c>
      <c r="L238" s="48" t="s">
        <v>697</v>
      </c>
      <c r="M238" s="48" t="s">
        <v>696</v>
      </c>
      <c r="N238" s="8">
        <v>370000</v>
      </c>
      <c r="O238" s="5">
        <v>42017</v>
      </c>
      <c r="P238" s="6">
        <v>42034</v>
      </c>
      <c r="Q238" s="6" t="s">
        <v>1195</v>
      </c>
      <c r="R238" s="3"/>
      <c r="S238" s="3" t="s">
        <v>807</v>
      </c>
      <c r="T238" s="3"/>
      <c r="U238" s="3" t="s">
        <v>887</v>
      </c>
      <c r="V238" s="3" t="s">
        <v>909</v>
      </c>
      <c r="W238" s="3" t="s">
        <v>1048</v>
      </c>
      <c r="X238" s="3" t="s">
        <v>1049</v>
      </c>
      <c r="Y238" s="49"/>
    </row>
    <row r="239" spans="1:26" hidden="1">
      <c r="A239" s="4" t="s">
        <v>113</v>
      </c>
      <c r="B239" s="4" t="s">
        <v>115</v>
      </c>
      <c r="C239" s="3" t="s">
        <v>494</v>
      </c>
      <c r="D239" s="42"/>
      <c r="E239" s="42"/>
      <c r="F239" s="46"/>
      <c r="G239" s="47"/>
      <c r="H239" s="3" t="s">
        <v>591</v>
      </c>
      <c r="I239" s="3" t="s">
        <v>654</v>
      </c>
      <c r="J239" s="48" t="s">
        <v>696</v>
      </c>
      <c r="K239" s="48">
        <v>13</v>
      </c>
      <c r="L239" s="48" t="s">
        <v>697</v>
      </c>
      <c r="M239" s="48" t="s">
        <v>696</v>
      </c>
      <c r="N239" s="8">
        <v>120000</v>
      </c>
      <c r="O239" s="5">
        <v>42017</v>
      </c>
      <c r="P239" s="6">
        <v>42034</v>
      </c>
      <c r="Q239" s="6" t="s">
        <v>1195</v>
      </c>
      <c r="R239" s="3"/>
      <c r="S239" s="3" t="s">
        <v>808</v>
      </c>
      <c r="T239" s="3"/>
      <c r="U239" s="3" t="s">
        <v>887</v>
      </c>
      <c r="V239" s="3" t="s">
        <v>909</v>
      </c>
      <c r="W239" s="3" t="s">
        <v>1048</v>
      </c>
      <c r="X239" s="3" t="s">
        <v>1049</v>
      </c>
      <c r="Y239" s="49"/>
    </row>
    <row r="240" spans="1:26" hidden="1">
      <c r="A240" s="4" t="s">
        <v>495</v>
      </c>
      <c r="B240" s="4" t="s">
        <v>63</v>
      </c>
      <c r="C240" s="3" t="s">
        <v>496</v>
      </c>
      <c r="D240" s="42"/>
      <c r="E240" s="42"/>
      <c r="F240" s="46"/>
      <c r="G240" s="47"/>
      <c r="H240" s="3" t="s">
        <v>228</v>
      </c>
      <c r="I240" s="3" t="s">
        <v>655</v>
      </c>
      <c r="J240" s="48" t="s">
        <v>696</v>
      </c>
      <c r="K240" s="48">
        <v>13</v>
      </c>
      <c r="L240" s="48" t="s">
        <v>697</v>
      </c>
      <c r="M240" s="48" t="s">
        <v>696</v>
      </c>
      <c r="N240" s="8">
        <v>160000</v>
      </c>
      <c r="O240" s="5">
        <v>42010</v>
      </c>
      <c r="P240" s="6">
        <v>42034</v>
      </c>
      <c r="Q240" s="6" t="s">
        <v>1195</v>
      </c>
      <c r="R240" s="3"/>
      <c r="S240" s="3" t="s">
        <v>809</v>
      </c>
      <c r="T240" s="3"/>
      <c r="U240" s="3" t="s">
        <v>887</v>
      </c>
      <c r="V240" s="3" t="s">
        <v>909</v>
      </c>
      <c r="W240" s="3" t="s">
        <v>1048</v>
      </c>
      <c r="X240" s="3" t="s">
        <v>1049</v>
      </c>
      <c r="Y240" s="49"/>
    </row>
    <row r="241" spans="1:25" hidden="1">
      <c r="A241" s="4" t="s">
        <v>497</v>
      </c>
      <c r="B241" s="4" t="s">
        <v>498</v>
      </c>
      <c r="C241" s="3" t="s">
        <v>499</v>
      </c>
      <c r="D241" s="42"/>
      <c r="E241" s="42"/>
      <c r="F241" s="46"/>
      <c r="G241" s="47"/>
      <c r="H241" s="3" t="s">
        <v>592</v>
      </c>
      <c r="I241" s="3" t="s">
        <v>656</v>
      </c>
      <c r="J241" s="48" t="s">
        <v>696</v>
      </c>
      <c r="K241" s="48">
        <v>13</v>
      </c>
      <c r="L241" s="48" t="s">
        <v>697</v>
      </c>
      <c r="M241" s="48" t="s">
        <v>696</v>
      </c>
      <c r="N241" s="8">
        <v>160000</v>
      </c>
      <c r="O241" s="5">
        <v>42010</v>
      </c>
      <c r="P241" s="6">
        <v>42034</v>
      </c>
      <c r="Q241" s="6" t="s">
        <v>1195</v>
      </c>
      <c r="R241" s="3"/>
      <c r="S241" s="3" t="s">
        <v>810</v>
      </c>
      <c r="T241" s="3"/>
      <c r="U241" s="3" t="s">
        <v>887</v>
      </c>
      <c r="V241" s="3" t="s">
        <v>909</v>
      </c>
      <c r="W241" s="3" t="s">
        <v>1048</v>
      </c>
      <c r="X241" s="3" t="s">
        <v>1049</v>
      </c>
      <c r="Y241" s="49"/>
    </row>
    <row r="242" spans="1:25" hidden="1">
      <c r="A242" s="4" t="s">
        <v>500</v>
      </c>
      <c r="B242" s="4" t="s">
        <v>501</v>
      </c>
      <c r="C242" s="3" t="s">
        <v>502</v>
      </c>
      <c r="D242" s="42"/>
      <c r="E242" s="42"/>
      <c r="F242" s="46"/>
      <c r="G242" s="47"/>
      <c r="H242" s="3" t="s">
        <v>228</v>
      </c>
      <c r="I242" s="3" t="s">
        <v>657</v>
      </c>
      <c r="J242" s="48" t="s">
        <v>696</v>
      </c>
      <c r="K242" s="48">
        <v>13</v>
      </c>
      <c r="L242" s="48" t="s">
        <v>697</v>
      </c>
      <c r="M242" s="48" t="s">
        <v>696</v>
      </c>
      <c r="N242" s="8">
        <v>160000</v>
      </c>
      <c r="O242" s="5">
        <v>42010</v>
      </c>
      <c r="P242" s="6">
        <v>42034</v>
      </c>
      <c r="Q242" s="6" t="s">
        <v>1195</v>
      </c>
      <c r="R242" s="3"/>
      <c r="S242" s="3" t="s">
        <v>811</v>
      </c>
      <c r="T242" s="3"/>
      <c r="U242" s="3" t="s">
        <v>887</v>
      </c>
      <c r="V242" s="3" t="s">
        <v>909</v>
      </c>
      <c r="W242" s="3" t="s">
        <v>1048</v>
      </c>
      <c r="X242" s="3" t="s">
        <v>1049</v>
      </c>
      <c r="Y242" s="49"/>
    </row>
    <row r="243" spans="1:25" hidden="1">
      <c r="A243" s="4" t="s">
        <v>92</v>
      </c>
      <c r="B243" s="4" t="s">
        <v>116</v>
      </c>
      <c r="C243" s="3" t="s">
        <v>503</v>
      </c>
      <c r="D243" s="42"/>
      <c r="E243" s="42"/>
      <c r="F243" s="46"/>
      <c r="G243" s="47"/>
      <c r="H243" s="3" t="s">
        <v>593</v>
      </c>
      <c r="I243" s="3" t="s">
        <v>658</v>
      </c>
      <c r="J243" s="48" t="s">
        <v>696</v>
      </c>
      <c r="K243" s="48">
        <v>13</v>
      </c>
      <c r="L243" s="48" t="s">
        <v>697</v>
      </c>
      <c r="M243" s="48" t="s">
        <v>696</v>
      </c>
      <c r="N243" s="8">
        <v>110000</v>
      </c>
      <c r="O243" s="5">
        <v>42010</v>
      </c>
      <c r="P243" s="6">
        <v>42034</v>
      </c>
      <c r="Q243" s="6" t="s">
        <v>1195</v>
      </c>
      <c r="R243" s="3"/>
      <c r="S243" s="3" t="s">
        <v>812</v>
      </c>
      <c r="T243" s="3"/>
      <c r="U243" s="3" t="s">
        <v>887</v>
      </c>
      <c r="V243" s="3" t="s">
        <v>909</v>
      </c>
      <c r="W243" s="3" t="s">
        <v>1048</v>
      </c>
      <c r="X243" s="3" t="s">
        <v>1049</v>
      </c>
      <c r="Y243" s="49"/>
    </row>
    <row r="244" spans="1:25" hidden="1">
      <c r="A244" s="4" t="s">
        <v>117</v>
      </c>
      <c r="B244" s="4" t="s">
        <v>504</v>
      </c>
      <c r="C244" s="3" t="s">
        <v>505</v>
      </c>
      <c r="D244" s="42"/>
      <c r="E244" s="42"/>
      <c r="F244" s="46"/>
      <c r="G244" s="47"/>
      <c r="H244" s="3" t="s">
        <v>228</v>
      </c>
      <c r="I244" s="3" t="s">
        <v>658</v>
      </c>
      <c r="J244" s="48" t="s">
        <v>696</v>
      </c>
      <c r="K244" s="48">
        <v>13</v>
      </c>
      <c r="L244" s="48" t="s">
        <v>697</v>
      </c>
      <c r="M244" s="48" t="s">
        <v>696</v>
      </c>
      <c r="N244" s="8">
        <v>110000</v>
      </c>
      <c r="O244" s="5">
        <v>42010</v>
      </c>
      <c r="P244" s="6">
        <v>42034</v>
      </c>
      <c r="Q244" s="6" t="s">
        <v>1195</v>
      </c>
      <c r="R244" s="3"/>
      <c r="S244" s="3" t="s">
        <v>813</v>
      </c>
      <c r="T244" s="3"/>
      <c r="U244" s="3" t="s">
        <v>887</v>
      </c>
      <c r="V244" s="3" t="s">
        <v>909</v>
      </c>
      <c r="W244" s="3" t="s">
        <v>1048</v>
      </c>
      <c r="X244" s="3" t="s">
        <v>1049</v>
      </c>
      <c r="Y244" s="49"/>
    </row>
    <row r="245" spans="1:25" hidden="1">
      <c r="A245" s="4" t="s">
        <v>506</v>
      </c>
      <c r="B245" s="4" t="s">
        <v>414</v>
      </c>
      <c r="C245" s="3" t="s">
        <v>507</v>
      </c>
      <c r="D245" s="42"/>
      <c r="E245" s="42"/>
      <c r="F245" s="46"/>
      <c r="G245" s="47"/>
      <c r="H245" s="3" t="s">
        <v>560</v>
      </c>
      <c r="I245" s="3" t="s">
        <v>658</v>
      </c>
      <c r="J245" s="48" t="s">
        <v>696</v>
      </c>
      <c r="K245" s="48">
        <v>13</v>
      </c>
      <c r="L245" s="48" t="s">
        <v>697</v>
      </c>
      <c r="M245" s="48" t="s">
        <v>696</v>
      </c>
      <c r="N245" s="8">
        <v>110000</v>
      </c>
      <c r="O245" s="5">
        <v>42010</v>
      </c>
      <c r="P245" s="6">
        <v>42034</v>
      </c>
      <c r="Q245" s="6" t="s">
        <v>1195</v>
      </c>
      <c r="R245" s="3"/>
      <c r="S245" s="3" t="s">
        <v>814</v>
      </c>
      <c r="T245" s="3"/>
      <c r="U245" s="3" t="s">
        <v>887</v>
      </c>
      <c r="V245" s="3" t="s">
        <v>909</v>
      </c>
      <c r="W245" s="3" t="s">
        <v>1048</v>
      </c>
      <c r="X245" s="3" t="s">
        <v>1049</v>
      </c>
      <c r="Y245" s="49"/>
    </row>
    <row r="246" spans="1:25" hidden="1">
      <c r="A246" s="4" t="s">
        <v>118</v>
      </c>
      <c r="B246" s="4" t="s">
        <v>99</v>
      </c>
      <c r="C246" s="3" t="s">
        <v>508</v>
      </c>
      <c r="D246" s="42"/>
      <c r="E246" s="42"/>
      <c r="F246" s="46"/>
      <c r="G246" s="47"/>
      <c r="H246" s="3" t="s">
        <v>594</v>
      </c>
      <c r="I246" s="3" t="s">
        <v>658</v>
      </c>
      <c r="J246" s="48" t="s">
        <v>696</v>
      </c>
      <c r="K246" s="48">
        <v>13</v>
      </c>
      <c r="L246" s="48" t="s">
        <v>697</v>
      </c>
      <c r="M246" s="48" t="s">
        <v>696</v>
      </c>
      <c r="N246" s="8">
        <v>110000</v>
      </c>
      <c r="O246" s="5">
        <v>42010</v>
      </c>
      <c r="P246" s="6">
        <v>42034</v>
      </c>
      <c r="Q246" s="6" t="s">
        <v>1195</v>
      </c>
      <c r="R246" s="3"/>
      <c r="S246" s="3" t="s">
        <v>815</v>
      </c>
      <c r="T246" s="3"/>
      <c r="U246" s="3" t="s">
        <v>887</v>
      </c>
      <c r="V246" s="3" t="s">
        <v>909</v>
      </c>
      <c r="W246" s="3" t="s">
        <v>1048</v>
      </c>
      <c r="X246" s="3" t="s">
        <v>1049</v>
      </c>
      <c r="Y246" s="49"/>
    </row>
    <row r="247" spans="1:25" hidden="1">
      <c r="A247" s="4" t="s">
        <v>509</v>
      </c>
      <c r="B247" s="4" t="s">
        <v>510</v>
      </c>
      <c r="C247" s="3" t="s">
        <v>511</v>
      </c>
      <c r="D247" s="42"/>
      <c r="E247" s="42"/>
      <c r="F247" s="46"/>
      <c r="G247" s="47"/>
      <c r="H247" s="3" t="s">
        <v>591</v>
      </c>
      <c r="I247" s="3" t="s">
        <v>658</v>
      </c>
      <c r="J247" s="48" t="s">
        <v>696</v>
      </c>
      <c r="K247" s="48">
        <v>13</v>
      </c>
      <c r="L247" s="48" t="s">
        <v>697</v>
      </c>
      <c r="M247" s="48" t="s">
        <v>696</v>
      </c>
      <c r="N247" s="8">
        <v>110000</v>
      </c>
      <c r="O247" s="5">
        <v>42010</v>
      </c>
      <c r="P247" s="6">
        <v>42034</v>
      </c>
      <c r="Q247" s="6" t="s">
        <v>1195</v>
      </c>
      <c r="R247" s="3"/>
      <c r="S247" s="3" t="s">
        <v>816</v>
      </c>
      <c r="T247" s="3"/>
      <c r="U247" s="3" t="s">
        <v>887</v>
      </c>
      <c r="V247" s="3" t="s">
        <v>909</v>
      </c>
      <c r="W247" s="3" t="s">
        <v>1048</v>
      </c>
      <c r="X247" s="3" t="s">
        <v>1049</v>
      </c>
      <c r="Y247" s="49"/>
    </row>
    <row r="248" spans="1:25" hidden="1">
      <c r="A248" s="4" t="s">
        <v>119</v>
      </c>
      <c r="B248" s="4" t="s">
        <v>512</v>
      </c>
      <c r="C248" s="3" t="s">
        <v>513</v>
      </c>
      <c r="D248" s="42"/>
      <c r="E248" s="42"/>
      <c r="F248" s="46"/>
      <c r="G248" s="47"/>
      <c r="H248" s="3" t="s">
        <v>595</v>
      </c>
      <c r="I248" s="3" t="s">
        <v>659</v>
      </c>
      <c r="J248" s="48" t="s">
        <v>696</v>
      </c>
      <c r="K248" s="48">
        <v>13</v>
      </c>
      <c r="L248" s="48" t="s">
        <v>697</v>
      </c>
      <c r="M248" s="48" t="s">
        <v>696</v>
      </c>
      <c r="N248" s="8">
        <v>110000</v>
      </c>
      <c r="O248" s="5">
        <v>42010</v>
      </c>
      <c r="P248" s="6">
        <v>42034</v>
      </c>
      <c r="Q248" s="6" t="s">
        <v>1195</v>
      </c>
      <c r="R248" s="3"/>
      <c r="S248" s="3" t="s">
        <v>817</v>
      </c>
      <c r="T248" s="3"/>
      <c r="U248" s="3" t="s">
        <v>887</v>
      </c>
      <c r="V248" s="3" t="s">
        <v>909</v>
      </c>
      <c r="W248" s="3" t="s">
        <v>1048</v>
      </c>
      <c r="X248" s="3" t="s">
        <v>1049</v>
      </c>
      <c r="Y248" s="49"/>
    </row>
    <row r="249" spans="1:25" hidden="1">
      <c r="A249" s="4" t="s">
        <v>514</v>
      </c>
      <c r="B249" s="4" t="s">
        <v>120</v>
      </c>
      <c r="C249" s="3" t="s">
        <v>515</v>
      </c>
      <c r="D249" s="42"/>
      <c r="E249" s="42"/>
      <c r="F249" s="46"/>
      <c r="G249" s="47"/>
      <c r="H249" s="3" t="s">
        <v>229</v>
      </c>
      <c r="I249" s="3" t="s">
        <v>660</v>
      </c>
      <c r="J249" s="48" t="s">
        <v>696</v>
      </c>
      <c r="K249" s="48">
        <v>13</v>
      </c>
      <c r="L249" s="48" t="s">
        <v>697</v>
      </c>
      <c r="M249" s="48" t="s">
        <v>696</v>
      </c>
      <c r="N249" s="8">
        <v>80000</v>
      </c>
      <c r="O249" s="5">
        <v>42010</v>
      </c>
      <c r="P249" s="6">
        <v>42034</v>
      </c>
      <c r="Q249" s="6" t="s">
        <v>1195</v>
      </c>
      <c r="R249" s="3"/>
      <c r="S249" s="3" t="s">
        <v>818</v>
      </c>
      <c r="T249" s="3"/>
      <c r="U249" s="3" t="s">
        <v>887</v>
      </c>
      <c r="V249" s="3" t="s">
        <v>909</v>
      </c>
      <c r="W249" s="3" t="s">
        <v>1048</v>
      </c>
      <c r="X249" s="3" t="s">
        <v>1049</v>
      </c>
      <c r="Y249" s="49"/>
    </row>
    <row r="250" spans="1:25" hidden="1">
      <c r="A250" s="4" t="s">
        <v>516</v>
      </c>
      <c r="B250" s="4" t="s">
        <v>121</v>
      </c>
      <c r="C250" s="3" t="s">
        <v>517</v>
      </c>
      <c r="D250" s="42"/>
      <c r="E250" s="42"/>
      <c r="F250" s="46"/>
      <c r="G250" s="47"/>
      <c r="H250" s="3" t="s">
        <v>228</v>
      </c>
      <c r="I250" s="3" t="s">
        <v>660</v>
      </c>
      <c r="J250" s="48" t="s">
        <v>696</v>
      </c>
      <c r="K250" s="48">
        <v>13</v>
      </c>
      <c r="L250" s="48" t="s">
        <v>697</v>
      </c>
      <c r="M250" s="48" t="s">
        <v>696</v>
      </c>
      <c r="N250" s="8">
        <v>80000</v>
      </c>
      <c r="O250" s="5">
        <v>42010</v>
      </c>
      <c r="P250" s="6">
        <v>42034</v>
      </c>
      <c r="Q250" s="6" t="s">
        <v>1195</v>
      </c>
      <c r="R250" s="3"/>
      <c r="S250" s="3" t="s">
        <v>819</v>
      </c>
      <c r="T250" s="3"/>
      <c r="U250" s="3" t="s">
        <v>887</v>
      </c>
      <c r="V250" s="3" t="s">
        <v>909</v>
      </c>
      <c r="W250" s="3" t="s">
        <v>1048</v>
      </c>
      <c r="X250" s="3" t="s">
        <v>1049</v>
      </c>
      <c r="Y250" s="49"/>
    </row>
    <row r="251" spans="1:25" hidden="1">
      <c r="A251" s="4">
        <f>'[1]CONTRATOS 2016'!E224</f>
        <v>0</v>
      </c>
      <c r="B251" s="4"/>
      <c r="C251" s="3"/>
      <c r="D251" s="42"/>
      <c r="E251" s="42"/>
      <c r="F251" s="46"/>
      <c r="G251" s="47"/>
      <c r="H251" s="3"/>
      <c r="I251" s="3"/>
      <c r="J251" s="48"/>
      <c r="K251" s="48"/>
      <c r="L251" s="48"/>
      <c r="M251" s="48"/>
      <c r="N251" s="8"/>
      <c r="O251" s="5"/>
      <c r="P251" s="6"/>
      <c r="Q251" s="6"/>
      <c r="R251" s="3"/>
      <c r="S251" s="3"/>
      <c r="T251" s="3"/>
      <c r="U251" s="3"/>
      <c r="V251" s="3"/>
      <c r="W251" s="3"/>
      <c r="X251" s="3"/>
      <c r="Y251" s="49"/>
    </row>
    <row r="252" spans="1:25" hidden="1">
      <c r="A252" s="4">
        <f>'[1]CONTRATOS 2016'!E225</f>
        <v>0</v>
      </c>
      <c r="B252" s="4"/>
      <c r="C252" s="3"/>
      <c r="D252" s="42"/>
      <c r="E252" s="42"/>
      <c r="F252" s="46"/>
      <c r="G252" s="47"/>
      <c r="H252" s="3"/>
      <c r="I252" s="3"/>
      <c r="J252" s="48"/>
      <c r="K252" s="48"/>
      <c r="L252" s="48"/>
      <c r="M252" s="48"/>
      <c r="N252" s="8"/>
      <c r="O252" s="5"/>
      <c r="P252" s="6"/>
      <c r="Q252" s="6"/>
      <c r="R252" s="3"/>
      <c r="S252" s="3"/>
      <c r="T252" s="3"/>
      <c r="U252" s="3"/>
      <c r="V252" s="3"/>
      <c r="W252" s="3"/>
      <c r="X252" s="3"/>
      <c r="Y252" s="49"/>
    </row>
    <row r="253" spans="1:25" hidden="1">
      <c r="A253" s="4" t="s">
        <v>518</v>
      </c>
      <c r="B253" s="4" t="s">
        <v>519</v>
      </c>
      <c r="C253" s="3" t="s">
        <v>520</v>
      </c>
      <c r="D253" s="42"/>
      <c r="E253" s="42"/>
      <c r="F253" s="46"/>
      <c r="G253" s="47"/>
      <c r="H253" s="3" t="s">
        <v>228</v>
      </c>
      <c r="I253" s="3" t="s">
        <v>661</v>
      </c>
      <c r="J253" s="48" t="s">
        <v>696</v>
      </c>
      <c r="K253" s="48">
        <v>13</v>
      </c>
      <c r="L253" s="48" t="s">
        <v>697</v>
      </c>
      <c r="M253" s="48" t="s">
        <v>696</v>
      </c>
      <c r="N253" s="8">
        <v>450000</v>
      </c>
      <c r="O253" s="5">
        <v>42005</v>
      </c>
      <c r="P253" s="6">
        <v>42094</v>
      </c>
      <c r="Q253" s="6" t="s">
        <v>1195</v>
      </c>
      <c r="R253" s="3"/>
      <c r="S253" s="3" t="s">
        <v>317</v>
      </c>
      <c r="T253" s="3"/>
      <c r="U253" s="20" t="s">
        <v>123</v>
      </c>
      <c r="V253" s="3" t="s">
        <v>124</v>
      </c>
      <c r="W253" s="3" t="s">
        <v>127</v>
      </c>
      <c r="X253" s="3" t="s">
        <v>128</v>
      </c>
      <c r="Y253" s="49"/>
    </row>
    <row r="254" spans="1:25" hidden="1">
      <c r="A254" s="4" t="s">
        <v>83</v>
      </c>
      <c r="B254" s="4" t="s">
        <v>91</v>
      </c>
      <c r="C254" s="3" t="s">
        <v>129</v>
      </c>
      <c r="D254" s="42"/>
      <c r="E254" s="42"/>
      <c r="F254" s="46"/>
      <c r="G254" s="47"/>
      <c r="H254" s="3" t="s">
        <v>230</v>
      </c>
      <c r="I254" s="3" t="s">
        <v>662</v>
      </c>
      <c r="J254" s="48" t="s">
        <v>696</v>
      </c>
      <c r="K254" s="48">
        <v>13</v>
      </c>
      <c r="L254" s="48" t="s">
        <v>697</v>
      </c>
      <c r="M254" s="48" t="s">
        <v>696</v>
      </c>
      <c r="N254" s="8">
        <v>290000</v>
      </c>
      <c r="O254" s="5">
        <v>42005</v>
      </c>
      <c r="P254" s="6">
        <v>42094</v>
      </c>
      <c r="Q254" s="6" t="s">
        <v>1195</v>
      </c>
      <c r="R254" s="3"/>
      <c r="S254" s="3" t="s">
        <v>317</v>
      </c>
      <c r="T254" s="3"/>
      <c r="U254" s="20" t="s">
        <v>123</v>
      </c>
      <c r="V254" s="3" t="s">
        <v>124</v>
      </c>
      <c r="W254" s="3" t="s">
        <v>127</v>
      </c>
      <c r="X254" s="3" t="s">
        <v>128</v>
      </c>
      <c r="Y254" s="49"/>
    </row>
    <row r="255" spans="1:25" hidden="1">
      <c r="A255" s="4" t="s">
        <v>130</v>
      </c>
      <c r="B255" s="4" t="s">
        <v>131</v>
      </c>
      <c r="C255" s="3" t="s">
        <v>132</v>
      </c>
      <c r="D255" s="42"/>
      <c r="E255" s="42"/>
      <c r="F255" s="46"/>
      <c r="G255" s="47"/>
      <c r="H255" s="3" t="s">
        <v>231</v>
      </c>
      <c r="I255" s="3" t="s">
        <v>662</v>
      </c>
      <c r="J255" s="48" t="s">
        <v>696</v>
      </c>
      <c r="K255" s="48">
        <v>13</v>
      </c>
      <c r="L255" s="48" t="s">
        <v>697</v>
      </c>
      <c r="M255" s="48" t="s">
        <v>696</v>
      </c>
      <c r="N255" s="8">
        <v>290000</v>
      </c>
      <c r="O255" s="5">
        <v>42005</v>
      </c>
      <c r="P255" s="6">
        <v>42094</v>
      </c>
      <c r="Q255" s="6" t="s">
        <v>1195</v>
      </c>
      <c r="R255" s="3"/>
      <c r="S255" s="3" t="s">
        <v>317</v>
      </c>
      <c r="T255" s="3"/>
      <c r="U255" s="20" t="s">
        <v>123</v>
      </c>
      <c r="V255" s="3" t="s">
        <v>124</v>
      </c>
      <c r="W255" s="3" t="s">
        <v>127</v>
      </c>
      <c r="X255" s="3" t="s">
        <v>128</v>
      </c>
      <c r="Y255" s="49"/>
    </row>
    <row r="256" spans="1:25" hidden="1">
      <c r="A256" s="4" t="s">
        <v>521</v>
      </c>
      <c r="B256" s="4" t="s">
        <v>63</v>
      </c>
      <c r="C256" s="3" t="s">
        <v>489</v>
      </c>
      <c r="D256" s="42"/>
      <c r="E256" s="42"/>
      <c r="F256" s="46"/>
      <c r="G256" s="47"/>
      <c r="H256" s="3" t="s">
        <v>228</v>
      </c>
      <c r="I256" s="3" t="s">
        <v>218</v>
      </c>
      <c r="J256" s="48" t="s">
        <v>696</v>
      </c>
      <c r="K256" s="48">
        <v>13</v>
      </c>
      <c r="L256" s="48" t="s">
        <v>697</v>
      </c>
      <c r="M256" s="48" t="s">
        <v>696</v>
      </c>
      <c r="N256" s="8">
        <v>290000</v>
      </c>
      <c r="O256" s="5">
        <v>42005</v>
      </c>
      <c r="P256" s="6">
        <v>42094</v>
      </c>
      <c r="Q256" s="6" t="s">
        <v>1195</v>
      </c>
      <c r="R256" s="3"/>
      <c r="S256" s="3" t="s">
        <v>317</v>
      </c>
      <c r="T256" s="3"/>
      <c r="U256" s="20" t="s">
        <v>123</v>
      </c>
      <c r="V256" s="3" t="s">
        <v>124</v>
      </c>
      <c r="W256" s="3" t="s">
        <v>127</v>
      </c>
      <c r="X256" s="3" t="s">
        <v>128</v>
      </c>
      <c r="Y256" s="49"/>
    </row>
    <row r="257" spans="1:25" hidden="1">
      <c r="A257" s="4" t="s">
        <v>133</v>
      </c>
      <c r="B257" s="4" t="s">
        <v>134</v>
      </c>
      <c r="C257" s="3" t="s">
        <v>135</v>
      </c>
      <c r="D257" s="42"/>
      <c r="E257" s="42"/>
      <c r="F257" s="46"/>
      <c r="G257" s="47"/>
      <c r="H257" s="3" t="s">
        <v>228</v>
      </c>
      <c r="I257" s="3" t="s">
        <v>663</v>
      </c>
      <c r="J257" s="48" t="s">
        <v>696</v>
      </c>
      <c r="K257" s="48">
        <v>13</v>
      </c>
      <c r="L257" s="48" t="s">
        <v>697</v>
      </c>
      <c r="M257" s="48" t="s">
        <v>696</v>
      </c>
      <c r="N257" s="8">
        <v>300000</v>
      </c>
      <c r="O257" s="5">
        <v>42005</v>
      </c>
      <c r="P257" s="6">
        <v>42094</v>
      </c>
      <c r="Q257" s="6" t="s">
        <v>1195</v>
      </c>
      <c r="R257" s="3"/>
      <c r="S257" s="3" t="s">
        <v>317</v>
      </c>
      <c r="T257" s="3"/>
      <c r="U257" s="20" t="s">
        <v>123</v>
      </c>
      <c r="V257" s="3" t="s">
        <v>124</v>
      </c>
      <c r="W257" s="3" t="s">
        <v>127</v>
      </c>
      <c r="X257" s="3" t="s">
        <v>128</v>
      </c>
      <c r="Y257" s="49"/>
    </row>
    <row r="258" spans="1:25" hidden="1">
      <c r="A258" s="4" t="s">
        <v>94</v>
      </c>
      <c r="B258" s="4" t="s">
        <v>136</v>
      </c>
      <c r="C258" s="3" t="s">
        <v>137</v>
      </c>
      <c r="D258" s="42"/>
      <c r="E258" s="42"/>
      <c r="F258" s="46"/>
      <c r="G258" s="47"/>
      <c r="H258" s="3" t="s">
        <v>596</v>
      </c>
      <c r="I258" s="3" t="s">
        <v>664</v>
      </c>
      <c r="J258" s="48" t="s">
        <v>696</v>
      </c>
      <c r="K258" s="48">
        <v>13</v>
      </c>
      <c r="L258" s="48" t="s">
        <v>697</v>
      </c>
      <c r="M258" s="48" t="s">
        <v>696</v>
      </c>
      <c r="N258" s="8">
        <v>370000</v>
      </c>
      <c r="O258" s="5">
        <v>42005</v>
      </c>
      <c r="P258" s="6">
        <v>42094</v>
      </c>
      <c r="Q258" s="6" t="s">
        <v>1195</v>
      </c>
      <c r="R258" s="3"/>
      <c r="S258" s="3" t="s">
        <v>317</v>
      </c>
      <c r="T258" s="3"/>
      <c r="U258" s="20" t="s">
        <v>123</v>
      </c>
      <c r="V258" s="3" t="s">
        <v>124</v>
      </c>
      <c r="W258" s="3" t="s">
        <v>127</v>
      </c>
      <c r="X258" s="3" t="s">
        <v>128</v>
      </c>
      <c r="Y258" s="49"/>
    </row>
    <row r="259" spans="1:25" hidden="1">
      <c r="A259" s="4" t="s">
        <v>111</v>
      </c>
      <c r="B259" s="4" t="s">
        <v>104</v>
      </c>
      <c r="C259" s="3" t="s">
        <v>138</v>
      </c>
      <c r="D259" s="42"/>
      <c r="E259" s="42"/>
      <c r="F259" s="46"/>
      <c r="G259" s="47"/>
      <c r="H259" s="3" t="s">
        <v>232</v>
      </c>
      <c r="I259" s="3" t="s">
        <v>219</v>
      </c>
      <c r="J259" s="48" t="s">
        <v>696</v>
      </c>
      <c r="K259" s="48">
        <v>13</v>
      </c>
      <c r="L259" s="48" t="s">
        <v>697</v>
      </c>
      <c r="M259" s="48" t="s">
        <v>696</v>
      </c>
      <c r="N259" s="8">
        <v>340000</v>
      </c>
      <c r="O259" s="5">
        <v>42005</v>
      </c>
      <c r="P259" s="6">
        <v>42094</v>
      </c>
      <c r="Q259" s="6" t="s">
        <v>1195</v>
      </c>
      <c r="R259" s="3" t="s">
        <v>359</v>
      </c>
      <c r="S259" s="3" t="s">
        <v>317</v>
      </c>
      <c r="T259" s="3"/>
      <c r="U259" s="20" t="s">
        <v>123</v>
      </c>
      <c r="V259" s="3" t="s">
        <v>124</v>
      </c>
      <c r="W259" s="3" t="s">
        <v>127</v>
      </c>
      <c r="X259" s="3" t="s">
        <v>128</v>
      </c>
      <c r="Y259" s="49"/>
    </row>
    <row r="260" spans="1:25" hidden="1">
      <c r="A260" s="4" t="s">
        <v>139</v>
      </c>
      <c r="B260" s="4" t="s">
        <v>140</v>
      </c>
      <c r="C260" s="3" t="s">
        <v>226</v>
      </c>
      <c r="D260" s="42"/>
      <c r="E260" s="42"/>
      <c r="F260" s="46"/>
      <c r="G260" s="47"/>
      <c r="H260" s="3" t="s">
        <v>229</v>
      </c>
      <c r="I260" s="3" t="s">
        <v>662</v>
      </c>
      <c r="J260" s="48" t="s">
        <v>696</v>
      </c>
      <c r="K260" s="48">
        <v>13</v>
      </c>
      <c r="L260" s="48" t="s">
        <v>697</v>
      </c>
      <c r="M260" s="48" t="s">
        <v>696</v>
      </c>
      <c r="N260" s="8">
        <v>290000</v>
      </c>
      <c r="O260" s="5">
        <v>42005</v>
      </c>
      <c r="P260" s="6">
        <v>42094</v>
      </c>
      <c r="Q260" s="6" t="s">
        <v>1195</v>
      </c>
      <c r="R260" s="3"/>
      <c r="S260" s="3" t="s">
        <v>317</v>
      </c>
      <c r="T260" s="3"/>
      <c r="U260" s="20" t="s">
        <v>123</v>
      </c>
      <c r="V260" s="3" t="s">
        <v>124</v>
      </c>
      <c r="W260" s="3" t="s">
        <v>127</v>
      </c>
      <c r="X260" s="3" t="s">
        <v>128</v>
      </c>
      <c r="Y260" s="49"/>
    </row>
    <row r="261" spans="1:25" hidden="1">
      <c r="A261" s="4" t="s">
        <v>113</v>
      </c>
      <c r="B261" s="4" t="s">
        <v>115</v>
      </c>
      <c r="C261" s="3" t="s">
        <v>141</v>
      </c>
      <c r="D261" s="42"/>
      <c r="E261" s="42"/>
      <c r="F261" s="46"/>
      <c r="G261" s="47"/>
      <c r="H261" s="3" t="s">
        <v>231</v>
      </c>
      <c r="I261" s="3" t="s">
        <v>665</v>
      </c>
      <c r="J261" s="48" t="s">
        <v>696</v>
      </c>
      <c r="K261" s="48">
        <v>13</v>
      </c>
      <c r="L261" s="48" t="s">
        <v>697</v>
      </c>
      <c r="M261" s="48" t="s">
        <v>696</v>
      </c>
      <c r="N261" s="8">
        <v>330000</v>
      </c>
      <c r="O261" s="5">
        <v>42005</v>
      </c>
      <c r="P261" s="6">
        <v>42094</v>
      </c>
      <c r="Q261" s="6" t="s">
        <v>1195</v>
      </c>
      <c r="R261" s="3"/>
      <c r="S261" s="3" t="s">
        <v>317</v>
      </c>
      <c r="T261" s="3"/>
      <c r="U261" s="20" t="s">
        <v>123</v>
      </c>
      <c r="V261" s="3" t="s">
        <v>124</v>
      </c>
      <c r="W261" s="3" t="s">
        <v>127</v>
      </c>
      <c r="X261" s="3" t="s">
        <v>128</v>
      </c>
      <c r="Y261" s="49"/>
    </row>
    <row r="262" spans="1:25" hidden="1">
      <c r="A262" s="4" t="s">
        <v>249</v>
      </c>
      <c r="B262" s="4" t="s">
        <v>121</v>
      </c>
      <c r="C262" s="3" t="s">
        <v>100</v>
      </c>
      <c r="D262" s="42"/>
      <c r="E262" s="42"/>
      <c r="F262" s="46"/>
      <c r="G262" s="47"/>
      <c r="H262" s="3" t="s">
        <v>300</v>
      </c>
      <c r="I262" s="3" t="s">
        <v>666</v>
      </c>
      <c r="J262" s="48" t="s">
        <v>696</v>
      </c>
      <c r="K262" s="48">
        <v>13</v>
      </c>
      <c r="L262" s="48" t="s">
        <v>697</v>
      </c>
      <c r="M262" s="48" t="s">
        <v>696</v>
      </c>
      <c r="N262" s="8">
        <v>290000</v>
      </c>
      <c r="O262" s="5">
        <v>42064</v>
      </c>
      <c r="P262" s="6">
        <v>42094</v>
      </c>
      <c r="Q262" s="6" t="s">
        <v>1195</v>
      </c>
      <c r="R262" s="3"/>
      <c r="S262" s="3" t="s">
        <v>820</v>
      </c>
      <c r="T262" s="3"/>
      <c r="U262" s="20" t="s">
        <v>123</v>
      </c>
      <c r="V262" s="3" t="s">
        <v>124</v>
      </c>
      <c r="W262" s="3" t="s">
        <v>1050</v>
      </c>
      <c r="X262" s="3" t="s">
        <v>1051</v>
      </c>
      <c r="Y262" s="49"/>
    </row>
    <row r="263" spans="1:25" hidden="1">
      <c r="A263" s="4" t="s">
        <v>142</v>
      </c>
      <c r="B263" s="4" t="s">
        <v>143</v>
      </c>
      <c r="C263" s="3" t="s">
        <v>144</v>
      </c>
      <c r="D263" s="42"/>
      <c r="E263" s="42"/>
      <c r="F263" s="46"/>
      <c r="G263" s="47"/>
      <c r="H263" s="3" t="s">
        <v>231</v>
      </c>
      <c r="I263" s="3" t="s">
        <v>662</v>
      </c>
      <c r="J263" s="48" t="s">
        <v>696</v>
      </c>
      <c r="K263" s="48">
        <v>13</v>
      </c>
      <c r="L263" s="48" t="s">
        <v>697</v>
      </c>
      <c r="M263" s="48" t="s">
        <v>696</v>
      </c>
      <c r="N263" s="8">
        <v>290000</v>
      </c>
      <c r="O263" s="5">
        <v>42005</v>
      </c>
      <c r="P263" s="6">
        <v>42094</v>
      </c>
      <c r="Q263" s="6" t="s">
        <v>1195</v>
      </c>
      <c r="R263" s="3"/>
      <c r="S263" s="3" t="s">
        <v>317</v>
      </c>
      <c r="T263" s="3"/>
      <c r="U263" s="20" t="s">
        <v>123</v>
      </c>
      <c r="V263" s="3" t="s">
        <v>124</v>
      </c>
      <c r="W263" s="3" t="s">
        <v>127</v>
      </c>
      <c r="X263" s="3" t="s">
        <v>128</v>
      </c>
      <c r="Y263" s="49"/>
    </row>
    <row r="264" spans="1:25" hidden="1">
      <c r="A264" s="4" t="s">
        <v>145</v>
      </c>
      <c r="B264" s="4" t="s">
        <v>91</v>
      </c>
      <c r="C264" s="3" t="s">
        <v>146</v>
      </c>
      <c r="D264" s="42"/>
      <c r="E264" s="42"/>
      <c r="F264" s="46"/>
      <c r="G264" s="47"/>
      <c r="H264" s="3" t="s">
        <v>230</v>
      </c>
      <c r="I264" s="3" t="s">
        <v>665</v>
      </c>
      <c r="J264" s="48" t="s">
        <v>696</v>
      </c>
      <c r="K264" s="48">
        <v>13</v>
      </c>
      <c r="L264" s="48" t="s">
        <v>697</v>
      </c>
      <c r="M264" s="48" t="s">
        <v>696</v>
      </c>
      <c r="N264" s="8">
        <v>330000</v>
      </c>
      <c r="O264" s="5">
        <v>42005</v>
      </c>
      <c r="P264" s="6">
        <v>42094</v>
      </c>
      <c r="Q264" s="6" t="s">
        <v>1195</v>
      </c>
      <c r="R264" s="3"/>
      <c r="S264" s="3" t="s">
        <v>317</v>
      </c>
      <c r="T264" s="3"/>
      <c r="U264" s="20" t="s">
        <v>123</v>
      </c>
      <c r="V264" s="3" t="s">
        <v>124</v>
      </c>
      <c r="W264" s="3" t="s">
        <v>127</v>
      </c>
      <c r="X264" s="3" t="s">
        <v>128</v>
      </c>
      <c r="Y264" s="49"/>
    </row>
    <row r="265" spans="1:25" hidden="1">
      <c r="A265" s="4" t="s">
        <v>147</v>
      </c>
      <c r="B265" s="4" t="s">
        <v>148</v>
      </c>
      <c r="C265" s="3" t="s">
        <v>149</v>
      </c>
      <c r="D265" s="42"/>
      <c r="E265" s="42"/>
      <c r="F265" s="46"/>
      <c r="G265" s="47"/>
      <c r="H265" s="3" t="s">
        <v>230</v>
      </c>
      <c r="I265" s="3" t="s">
        <v>218</v>
      </c>
      <c r="J265" s="48" t="s">
        <v>696</v>
      </c>
      <c r="K265" s="48">
        <v>13</v>
      </c>
      <c r="L265" s="48" t="s">
        <v>697</v>
      </c>
      <c r="M265" s="48" t="s">
        <v>696</v>
      </c>
      <c r="N265" s="8">
        <v>290000</v>
      </c>
      <c r="O265" s="5">
        <v>42005</v>
      </c>
      <c r="P265" s="6">
        <v>42094</v>
      </c>
      <c r="Q265" s="6" t="s">
        <v>1195</v>
      </c>
      <c r="R265" s="3" t="s">
        <v>336</v>
      </c>
      <c r="S265" s="3" t="s">
        <v>317</v>
      </c>
      <c r="T265" s="3"/>
      <c r="U265" s="20" t="s">
        <v>123</v>
      </c>
      <c r="V265" s="3" t="s">
        <v>124</v>
      </c>
      <c r="W265" s="3" t="s">
        <v>127</v>
      </c>
      <c r="X265" s="3" t="s">
        <v>128</v>
      </c>
      <c r="Y265" s="49"/>
    </row>
    <row r="266" spans="1:25" hidden="1">
      <c r="A266" s="4" t="s">
        <v>522</v>
      </c>
      <c r="B266" s="4" t="s">
        <v>523</v>
      </c>
      <c r="C266" s="3" t="s">
        <v>524</v>
      </c>
      <c r="D266" s="42"/>
      <c r="E266" s="42"/>
      <c r="F266" s="46"/>
      <c r="G266" s="47"/>
      <c r="H266" s="3" t="s">
        <v>597</v>
      </c>
      <c r="I266" s="3" t="s">
        <v>218</v>
      </c>
      <c r="J266" s="48" t="s">
        <v>696</v>
      </c>
      <c r="K266" s="48">
        <v>13</v>
      </c>
      <c r="L266" s="48" t="s">
        <v>697</v>
      </c>
      <c r="M266" s="48" t="s">
        <v>696</v>
      </c>
      <c r="N266" s="8">
        <v>290000</v>
      </c>
      <c r="O266" s="5">
        <v>42005</v>
      </c>
      <c r="P266" s="6">
        <v>42094</v>
      </c>
      <c r="Q266" s="6" t="s">
        <v>1195</v>
      </c>
      <c r="R266" s="3"/>
      <c r="S266" s="3" t="s">
        <v>317</v>
      </c>
      <c r="T266" s="3"/>
      <c r="U266" s="20" t="s">
        <v>123</v>
      </c>
      <c r="V266" s="3" t="s">
        <v>124</v>
      </c>
      <c r="W266" s="3" t="s">
        <v>127</v>
      </c>
      <c r="X266" s="3" t="s">
        <v>128</v>
      </c>
      <c r="Y266" s="49"/>
    </row>
    <row r="267" spans="1:25" hidden="1">
      <c r="A267" s="4" t="s">
        <v>96</v>
      </c>
      <c r="B267" s="4" t="s">
        <v>150</v>
      </c>
      <c r="C267" s="3" t="s">
        <v>39</v>
      </c>
      <c r="D267" s="42"/>
      <c r="E267" s="42"/>
      <c r="F267" s="46"/>
      <c r="G267" s="47"/>
      <c r="H267" s="3" t="s">
        <v>229</v>
      </c>
      <c r="I267" s="3" t="s">
        <v>218</v>
      </c>
      <c r="J267" s="48" t="s">
        <v>696</v>
      </c>
      <c r="K267" s="48">
        <v>13</v>
      </c>
      <c r="L267" s="48" t="s">
        <v>697</v>
      </c>
      <c r="M267" s="48" t="s">
        <v>696</v>
      </c>
      <c r="N267" s="8">
        <v>290000</v>
      </c>
      <c r="O267" s="5">
        <v>42005</v>
      </c>
      <c r="P267" s="6">
        <v>42094</v>
      </c>
      <c r="Q267" s="6" t="s">
        <v>1195</v>
      </c>
      <c r="R267" s="3"/>
      <c r="S267" s="3" t="s">
        <v>317</v>
      </c>
      <c r="T267" s="3"/>
      <c r="U267" s="20" t="s">
        <v>123</v>
      </c>
      <c r="V267" s="3" t="s">
        <v>124</v>
      </c>
      <c r="W267" s="3" t="s">
        <v>127</v>
      </c>
      <c r="X267" s="3" t="s">
        <v>128</v>
      </c>
      <c r="Y267" s="49"/>
    </row>
    <row r="268" spans="1:25" hidden="1">
      <c r="A268" s="4" t="s">
        <v>89</v>
      </c>
      <c r="B268" s="4" t="s">
        <v>151</v>
      </c>
      <c r="C268" s="3" t="s">
        <v>152</v>
      </c>
      <c r="D268" s="42"/>
      <c r="E268" s="42"/>
      <c r="F268" s="46"/>
      <c r="G268" s="47"/>
      <c r="H268" s="3" t="s">
        <v>230</v>
      </c>
      <c r="I268" s="3" t="s">
        <v>662</v>
      </c>
      <c r="J268" s="48" t="s">
        <v>696</v>
      </c>
      <c r="K268" s="48">
        <v>13</v>
      </c>
      <c r="L268" s="48" t="s">
        <v>697</v>
      </c>
      <c r="M268" s="48" t="s">
        <v>696</v>
      </c>
      <c r="N268" s="8">
        <v>290000</v>
      </c>
      <c r="O268" s="5">
        <v>42005</v>
      </c>
      <c r="P268" s="6">
        <v>42094</v>
      </c>
      <c r="Q268" s="6" t="s">
        <v>1195</v>
      </c>
      <c r="R268" s="3"/>
      <c r="S268" s="3" t="s">
        <v>317</v>
      </c>
      <c r="T268" s="3"/>
      <c r="U268" s="20" t="s">
        <v>123</v>
      </c>
      <c r="V268" s="3" t="s">
        <v>124</v>
      </c>
      <c r="W268" s="3" t="s">
        <v>127</v>
      </c>
      <c r="X268" s="3" t="s">
        <v>128</v>
      </c>
      <c r="Y268" s="49"/>
    </row>
    <row r="269" spans="1:25" hidden="1">
      <c r="A269" s="4" t="s">
        <v>153</v>
      </c>
      <c r="B269" s="4" t="s">
        <v>73</v>
      </c>
      <c r="C269" s="3" t="s">
        <v>154</v>
      </c>
      <c r="D269" s="42"/>
      <c r="E269" s="42"/>
      <c r="F269" s="46"/>
      <c r="G269" s="47"/>
      <c r="H269" s="3" t="s">
        <v>231</v>
      </c>
      <c r="I269" s="3" t="s">
        <v>665</v>
      </c>
      <c r="J269" s="48" t="s">
        <v>696</v>
      </c>
      <c r="K269" s="48">
        <v>13</v>
      </c>
      <c r="L269" s="48" t="s">
        <v>697</v>
      </c>
      <c r="M269" s="48" t="s">
        <v>696</v>
      </c>
      <c r="N269" s="8">
        <v>330000</v>
      </c>
      <c r="O269" s="5">
        <v>42005</v>
      </c>
      <c r="P269" s="6">
        <v>42094</v>
      </c>
      <c r="Q269" s="6" t="s">
        <v>1195</v>
      </c>
      <c r="R269" s="3"/>
      <c r="S269" s="3" t="s">
        <v>317</v>
      </c>
      <c r="T269" s="3"/>
      <c r="U269" s="20" t="s">
        <v>123</v>
      </c>
      <c r="V269" s="3" t="s">
        <v>124</v>
      </c>
      <c r="W269" s="3" t="s">
        <v>127</v>
      </c>
      <c r="X269" s="3" t="s">
        <v>128</v>
      </c>
      <c r="Y269" s="49"/>
    </row>
    <row r="270" spans="1:25" hidden="1">
      <c r="A270" s="4" t="s">
        <v>155</v>
      </c>
      <c r="B270" s="4" t="s">
        <v>156</v>
      </c>
      <c r="C270" s="3" t="s">
        <v>157</v>
      </c>
      <c r="D270" s="42"/>
      <c r="E270" s="42"/>
      <c r="F270" s="46"/>
      <c r="G270" s="47"/>
      <c r="H270" s="3" t="s">
        <v>229</v>
      </c>
      <c r="I270" s="3" t="s">
        <v>665</v>
      </c>
      <c r="J270" s="48" t="s">
        <v>696</v>
      </c>
      <c r="K270" s="48">
        <v>13</v>
      </c>
      <c r="L270" s="48" t="s">
        <v>697</v>
      </c>
      <c r="M270" s="48" t="s">
        <v>696</v>
      </c>
      <c r="N270" s="8">
        <v>330000</v>
      </c>
      <c r="O270" s="5">
        <v>42005</v>
      </c>
      <c r="P270" s="6">
        <v>42094</v>
      </c>
      <c r="Q270" s="6" t="s">
        <v>1195</v>
      </c>
      <c r="R270" s="3"/>
      <c r="S270" s="3" t="s">
        <v>317</v>
      </c>
      <c r="T270" s="3"/>
      <c r="U270" s="20" t="s">
        <v>123</v>
      </c>
      <c r="V270" s="3" t="s">
        <v>124</v>
      </c>
      <c r="W270" s="3" t="s">
        <v>127</v>
      </c>
      <c r="X270" s="3" t="s">
        <v>128</v>
      </c>
      <c r="Y270" s="49"/>
    </row>
    <row r="271" spans="1:25" hidden="1">
      <c r="A271" s="4" t="s">
        <v>158</v>
      </c>
      <c r="B271" s="4" t="s">
        <v>159</v>
      </c>
      <c r="C271" s="3" t="s">
        <v>160</v>
      </c>
      <c r="D271" s="42"/>
      <c r="E271" s="42"/>
      <c r="F271" s="46"/>
      <c r="G271" s="47"/>
      <c r="H271" s="3" t="s">
        <v>229</v>
      </c>
      <c r="I271" s="3" t="s">
        <v>218</v>
      </c>
      <c r="J271" s="48" t="s">
        <v>696</v>
      </c>
      <c r="K271" s="48">
        <v>13</v>
      </c>
      <c r="L271" s="48" t="s">
        <v>697</v>
      </c>
      <c r="M271" s="48" t="s">
        <v>696</v>
      </c>
      <c r="N271" s="8">
        <v>290000</v>
      </c>
      <c r="O271" s="5">
        <v>42005</v>
      </c>
      <c r="P271" s="6">
        <v>42094</v>
      </c>
      <c r="Q271" s="6" t="s">
        <v>1195</v>
      </c>
      <c r="R271" s="3"/>
      <c r="S271" s="3" t="s">
        <v>317</v>
      </c>
      <c r="T271" s="3"/>
      <c r="U271" s="20" t="s">
        <v>123</v>
      </c>
      <c r="V271" s="3" t="s">
        <v>124</v>
      </c>
      <c r="W271" s="3" t="s">
        <v>127</v>
      </c>
      <c r="X271" s="3" t="s">
        <v>128</v>
      </c>
      <c r="Y271" s="49"/>
    </row>
    <row r="272" spans="1:25" hidden="1">
      <c r="A272" s="4" t="s">
        <v>161</v>
      </c>
      <c r="B272" s="4" t="s">
        <v>162</v>
      </c>
      <c r="C272" s="3" t="s">
        <v>163</v>
      </c>
      <c r="D272" s="42"/>
      <c r="E272" s="42"/>
      <c r="F272" s="46"/>
      <c r="G272" s="47"/>
      <c r="H272" s="3" t="s">
        <v>228</v>
      </c>
      <c r="I272" s="3" t="s">
        <v>667</v>
      </c>
      <c r="J272" s="48" t="s">
        <v>696</v>
      </c>
      <c r="K272" s="48">
        <v>13</v>
      </c>
      <c r="L272" s="48" t="s">
        <v>697</v>
      </c>
      <c r="M272" s="48" t="s">
        <v>696</v>
      </c>
      <c r="N272" s="8">
        <v>420000</v>
      </c>
      <c r="O272" s="5">
        <v>42005</v>
      </c>
      <c r="P272" s="6">
        <v>42094</v>
      </c>
      <c r="Q272" s="6" t="s">
        <v>1195</v>
      </c>
      <c r="R272" s="3"/>
      <c r="S272" s="3" t="s">
        <v>317</v>
      </c>
      <c r="T272" s="3"/>
      <c r="U272" s="20" t="s">
        <v>123</v>
      </c>
      <c r="V272" s="3" t="s">
        <v>124</v>
      </c>
      <c r="W272" s="3" t="s">
        <v>127</v>
      </c>
      <c r="X272" s="3" t="s">
        <v>128</v>
      </c>
      <c r="Y272" s="49"/>
    </row>
    <row r="273" spans="1:49" hidden="1">
      <c r="A273" s="4" t="s">
        <v>164</v>
      </c>
      <c r="B273" s="4" t="s">
        <v>165</v>
      </c>
      <c r="C273" s="3" t="s">
        <v>166</v>
      </c>
      <c r="D273" s="42"/>
      <c r="E273" s="42"/>
      <c r="F273" s="46"/>
      <c r="G273" s="47"/>
      <c r="H273" s="3" t="s">
        <v>228</v>
      </c>
      <c r="I273" s="3" t="s">
        <v>218</v>
      </c>
      <c r="J273" s="48" t="s">
        <v>696</v>
      </c>
      <c r="K273" s="48">
        <v>13</v>
      </c>
      <c r="L273" s="48" t="s">
        <v>697</v>
      </c>
      <c r="M273" s="48" t="s">
        <v>696</v>
      </c>
      <c r="N273" s="8">
        <v>290000</v>
      </c>
      <c r="O273" s="5">
        <v>42005</v>
      </c>
      <c r="P273" s="6">
        <v>42094</v>
      </c>
      <c r="Q273" s="6" t="s">
        <v>1195</v>
      </c>
      <c r="R273" s="3"/>
      <c r="S273" s="3" t="s">
        <v>317</v>
      </c>
      <c r="T273" s="3"/>
      <c r="U273" s="20" t="s">
        <v>123</v>
      </c>
      <c r="V273" s="3" t="s">
        <v>124</v>
      </c>
      <c r="W273" s="3" t="s">
        <v>127</v>
      </c>
      <c r="X273" s="3" t="s">
        <v>128</v>
      </c>
      <c r="Y273" s="49"/>
    </row>
    <row r="274" spans="1:49" hidden="1">
      <c r="A274" s="4" t="s">
        <v>21</v>
      </c>
      <c r="B274" s="4" t="s">
        <v>247</v>
      </c>
      <c r="C274" s="3" t="s">
        <v>248</v>
      </c>
      <c r="D274" s="42"/>
      <c r="E274" s="42"/>
      <c r="F274" s="46"/>
      <c r="G274" s="47"/>
      <c r="H274" s="3" t="s">
        <v>300</v>
      </c>
      <c r="I274" s="3" t="s">
        <v>668</v>
      </c>
      <c r="J274" s="48" t="s">
        <v>696</v>
      </c>
      <c r="K274" s="48">
        <v>13</v>
      </c>
      <c r="L274" s="48" t="s">
        <v>697</v>
      </c>
      <c r="M274" s="48" t="s">
        <v>696</v>
      </c>
      <c r="N274" s="8">
        <v>330000</v>
      </c>
      <c r="O274" s="5">
        <v>42064</v>
      </c>
      <c r="P274" s="6">
        <v>42094</v>
      </c>
      <c r="Q274" s="6" t="s">
        <v>1195</v>
      </c>
      <c r="R274" s="3"/>
      <c r="S274" s="3" t="s">
        <v>821</v>
      </c>
      <c r="T274" s="3"/>
      <c r="U274" s="20" t="s">
        <v>123</v>
      </c>
      <c r="V274" s="3" t="s">
        <v>124</v>
      </c>
      <c r="W274" s="3" t="s">
        <v>1050</v>
      </c>
      <c r="X274" s="3" t="s">
        <v>1051</v>
      </c>
      <c r="Y274" s="49"/>
    </row>
    <row r="275" spans="1:49" hidden="1">
      <c r="A275" s="4" t="s">
        <v>167</v>
      </c>
      <c r="B275" s="4" t="s">
        <v>168</v>
      </c>
      <c r="C275" s="3" t="s">
        <v>169</v>
      </c>
      <c r="D275" s="42"/>
      <c r="E275" s="42"/>
      <c r="F275" s="46"/>
      <c r="G275" s="47"/>
      <c r="H275" s="3" t="s">
        <v>230</v>
      </c>
      <c r="I275" s="3" t="s">
        <v>665</v>
      </c>
      <c r="J275" s="48" t="s">
        <v>696</v>
      </c>
      <c r="K275" s="48">
        <v>13</v>
      </c>
      <c r="L275" s="48" t="s">
        <v>697</v>
      </c>
      <c r="M275" s="48" t="s">
        <v>696</v>
      </c>
      <c r="N275" s="8">
        <v>330000</v>
      </c>
      <c r="O275" s="5">
        <v>42005</v>
      </c>
      <c r="P275" s="6">
        <v>42094</v>
      </c>
      <c r="Q275" s="6" t="s">
        <v>1195</v>
      </c>
      <c r="R275" s="3"/>
      <c r="S275" s="3" t="s">
        <v>317</v>
      </c>
      <c r="T275" s="3"/>
      <c r="U275" s="20" t="s">
        <v>123</v>
      </c>
      <c r="V275" s="3" t="s">
        <v>124</v>
      </c>
      <c r="W275" s="3" t="s">
        <v>127</v>
      </c>
      <c r="X275" s="3" t="s">
        <v>128</v>
      </c>
      <c r="Y275" s="49"/>
    </row>
    <row r="276" spans="1:49" hidden="1">
      <c r="A276" s="4" t="s">
        <v>250</v>
      </c>
      <c r="B276" s="4" t="s">
        <v>251</v>
      </c>
      <c r="C276" s="3" t="s">
        <v>252</v>
      </c>
      <c r="D276" s="42"/>
      <c r="E276" s="42"/>
      <c r="F276" s="46"/>
      <c r="G276" s="47"/>
      <c r="H276" s="3" t="s">
        <v>563</v>
      </c>
      <c r="I276" s="3" t="s">
        <v>218</v>
      </c>
      <c r="J276" s="48" t="s">
        <v>696</v>
      </c>
      <c r="K276" s="48">
        <v>13</v>
      </c>
      <c r="L276" s="48" t="s">
        <v>697</v>
      </c>
      <c r="M276" s="48" t="s">
        <v>696</v>
      </c>
      <c r="N276" s="8">
        <v>290000</v>
      </c>
      <c r="O276" s="5">
        <v>42064</v>
      </c>
      <c r="P276" s="6">
        <v>42094</v>
      </c>
      <c r="Q276" s="6" t="s">
        <v>1195</v>
      </c>
      <c r="R276" s="3"/>
      <c r="S276" s="3" t="s">
        <v>822</v>
      </c>
      <c r="T276" s="3"/>
      <c r="U276" s="20" t="s">
        <v>123</v>
      </c>
      <c r="V276" s="3" t="s">
        <v>124</v>
      </c>
      <c r="W276" s="3" t="s">
        <v>1050</v>
      </c>
      <c r="X276" s="3" t="s">
        <v>1051</v>
      </c>
      <c r="Y276" s="49"/>
    </row>
    <row r="277" spans="1:49" hidden="1">
      <c r="A277" s="4" t="s">
        <v>170</v>
      </c>
      <c r="B277" s="4" t="s">
        <v>171</v>
      </c>
      <c r="C277" s="3" t="s">
        <v>172</v>
      </c>
      <c r="D277" s="42"/>
      <c r="E277" s="42"/>
      <c r="F277" s="46"/>
      <c r="G277" s="47"/>
      <c r="H277" s="3" t="s">
        <v>228</v>
      </c>
      <c r="I277" s="3" t="s">
        <v>218</v>
      </c>
      <c r="J277" s="48" t="s">
        <v>696</v>
      </c>
      <c r="K277" s="48">
        <v>13</v>
      </c>
      <c r="L277" s="48" t="s">
        <v>697</v>
      </c>
      <c r="M277" s="48" t="s">
        <v>696</v>
      </c>
      <c r="N277" s="8">
        <v>290000</v>
      </c>
      <c r="O277" s="5">
        <v>42005</v>
      </c>
      <c r="P277" s="6">
        <v>42094</v>
      </c>
      <c r="Q277" s="6" t="s">
        <v>1195</v>
      </c>
      <c r="R277" s="3"/>
      <c r="S277" s="3" t="s">
        <v>317</v>
      </c>
      <c r="T277" s="3"/>
      <c r="U277" s="20" t="s">
        <v>123</v>
      </c>
      <c r="V277" s="3" t="s">
        <v>124</v>
      </c>
      <c r="W277" s="3" t="s">
        <v>127</v>
      </c>
      <c r="X277" s="3" t="s">
        <v>128</v>
      </c>
      <c r="Y277" s="49"/>
    </row>
    <row r="278" spans="1:49" hidden="1">
      <c r="A278" s="4" t="s">
        <v>173</v>
      </c>
      <c r="B278" s="4" t="s">
        <v>36</v>
      </c>
      <c r="C278" s="3" t="s">
        <v>174</v>
      </c>
      <c r="D278" s="42"/>
      <c r="E278" s="42"/>
      <c r="F278" s="46"/>
      <c r="G278" s="47"/>
      <c r="H278" s="3" t="s">
        <v>228</v>
      </c>
      <c r="I278" s="3" t="s">
        <v>661</v>
      </c>
      <c r="J278" s="48" t="s">
        <v>696</v>
      </c>
      <c r="K278" s="48">
        <v>13</v>
      </c>
      <c r="L278" s="48" t="s">
        <v>697</v>
      </c>
      <c r="M278" s="48" t="s">
        <v>696</v>
      </c>
      <c r="N278" s="8">
        <v>450000</v>
      </c>
      <c r="O278" s="5">
        <v>42005</v>
      </c>
      <c r="P278" s="6">
        <v>42094</v>
      </c>
      <c r="Q278" s="6" t="s">
        <v>1195</v>
      </c>
      <c r="R278" s="3"/>
      <c r="S278" s="3" t="s">
        <v>317</v>
      </c>
      <c r="T278" s="3"/>
      <c r="U278" s="20" t="s">
        <v>123</v>
      </c>
      <c r="V278" s="3" t="s">
        <v>124</v>
      </c>
      <c r="W278" s="3" t="s">
        <v>127</v>
      </c>
      <c r="X278" s="3" t="s">
        <v>128</v>
      </c>
      <c r="Y278" s="49"/>
    </row>
    <row r="279" spans="1:49" hidden="1">
      <c r="A279" s="4" t="s">
        <v>114</v>
      </c>
      <c r="B279" s="4" t="s">
        <v>175</v>
      </c>
      <c r="C279" s="3" t="s">
        <v>176</v>
      </c>
      <c r="D279" s="42"/>
      <c r="E279" s="42"/>
      <c r="F279" s="46"/>
      <c r="G279" s="47"/>
      <c r="H279" s="3" t="s">
        <v>228</v>
      </c>
      <c r="I279" s="3" t="s">
        <v>218</v>
      </c>
      <c r="J279" s="48" t="s">
        <v>696</v>
      </c>
      <c r="K279" s="48">
        <v>13</v>
      </c>
      <c r="L279" s="48" t="s">
        <v>697</v>
      </c>
      <c r="M279" s="48" t="s">
        <v>696</v>
      </c>
      <c r="N279" s="8">
        <v>290000</v>
      </c>
      <c r="O279" s="5">
        <v>42005</v>
      </c>
      <c r="P279" s="6">
        <v>42094</v>
      </c>
      <c r="Q279" s="6" t="s">
        <v>1195</v>
      </c>
      <c r="R279" s="3"/>
      <c r="S279" s="3" t="s">
        <v>317</v>
      </c>
      <c r="T279" s="3"/>
      <c r="U279" s="20" t="s">
        <v>123</v>
      </c>
      <c r="V279" s="3" t="s">
        <v>124</v>
      </c>
      <c r="W279" s="3" t="s">
        <v>127</v>
      </c>
      <c r="X279" s="3" t="s">
        <v>128</v>
      </c>
      <c r="Y279" s="49"/>
    </row>
    <row r="280" spans="1:49" hidden="1">
      <c r="A280" s="4" t="s">
        <v>177</v>
      </c>
      <c r="B280" s="4" t="s">
        <v>178</v>
      </c>
      <c r="C280" s="3" t="s">
        <v>179</v>
      </c>
      <c r="D280" s="42"/>
      <c r="E280" s="42"/>
      <c r="F280" s="46"/>
      <c r="G280" s="47"/>
      <c r="H280" s="3" t="s">
        <v>598</v>
      </c>
      <c r="I280" s="3" t="s">
        <v>669</v>
      </c>
      <c r="J280" s="48" t="s">
        <v>696</v>
      </c>
      <c r="K280" s="48">
        <v>13</v>
      </c>
      <c r="L280" s="48" t="s">
        <v>697</v>
      </c>
      <c r="M280" s="48" t="s">
        <v>696</v>
      </c>
      <c r="N280" s="8">
        <v>480000</v>
      </c>
      <c r="O280" s="5">
        <v>42005</v>
      </c>
      <c r="P280" s="6">
        <v>42094</v>
      </c>
      <c r="Q280" s="6" t="s">
        <v>1195</v>
      </c>
      <c r="R280" s="3"/>
      <c r="S280" s="3" t="s">
        <v>317</v>
      </c>
      <c r="T280" s="3"/>
      <c r="U280" s="20" t="s">
        <v>123</v>
      </c>
      <c r="V280" s="3" t="s">
        <v>124</v>
      </c>
      <c r="W280" s="3" t="s">
        <v>127</v>
      </c>
      <c r="X280" s="3" t="s">
        <v>128</v>
      </c>
      <c r="Y280" s="49"/>
      <c r="Z280" s="5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  <c r="AQ280" s="60"/>
      <c r="AR280" s="60"/>
      <c r="AS280" s="60"/>
      <c r="AT280" s="60"/>
      <c r="AU280" s="60"/>
      <c r="AV280" s="60"/>
      <c r="AW280" s="60"/>
    </row>
    <row r="281" spans="1:49" hidden="1">
      <c r="A281" s="4" t="s">
        <v>71</v>
      </c>
      <c r="B281" s="4" t="s">
        <v>525</v>
      </c>
      <c r="C281" s="3" t="s">
        <v>526</v>
      </c>
      <c r="D281" s="42"/>
      <c r="E281" s="42"/>
      <c r="F281" s="46"/>
      <c r="G281" s="47"/>
      <c r="H281" s="3" t="s">
        <v>300</v>
      </c>
      <c r="I281" s="3" t="s">
        <v>670</v>
      </c>
      <c r="J281" s="48" t="s">
        <v>696</v>
      </c>
      <c r="K281" s="48">
        <v>13</v>
      </c>
      <c r="L281" s="48" t="s">
        <v>697</v>
      </c>
      <c r="M281" s="48" t="s">
        <v>696</v>
      </c>
      <c r="N281" s="8">
        <v>440000</v>
      </c>
      <c r="O281" s="5">
        <v>42064</v>
      </c>
      <c r="P281" s="6">
        <v>42094</v>
      </c>
      <c r="Q281" s="6" t="s">
        <v>1195</v>
      </c>
      <c r="R281" s="3"/>
      <c r="S281" s="3" t="s">
        <v>823</v>
      </c>
      <c r="T281" s="3"/>
      <c r="U281" s="20" t="s">
        <v>123</v>
      </c>
      <c r="V281" s="3" t="s">
        <v>124</v>
      </c>
      <c r="W281" s="3" t="s">
        <v>1050</v>
      </c>
      <c r="X281" s="3"/>
      <c r="Y281" s="49"/>
      <c r="Z281" s="5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  <c r="AQ281" s="60"/>
      <c r="AR281" s="60"/>
      <c r="AS281" s="60"/>
      <c r="AT281" s="60"/>
      <c r="AU281" s="60"/>
      <c r="AV281" s="60"/>
      <c r="AW281" s="60"/>
    </row>
    <row r="282" spans="1:49" hidden="1">
      <c r="A282" s="4" t="s">
        <v>71</v>
      </c>
      <c r="B282" s="4" t="s">
        <v>104</v>
      </c>
      <c r="C282" s="3" t="s">
        <v>246</v>
      </c>
      <c r="D282" s="42"/>
      <c r="E282" s="42"/>
      <c r="F282" s="46"/>
      <c r="G282" s="47"/>
      <c r="H282" s="3" t="s">
        <v>563</v>
      </c>
      <c r="I282" s="3" t="s">
        <v>671</v>
      </c>
      <c r="J282" s="48" t="s">
        <v>696</v>
      </c>
      <c r="K282" s="48">
        <v>13</v>
      </c>
      <c r="L282" s="48" t="s">
        <v>697</v>
      </c>
      <c r="M282" s="48" t="s">
        <v>696</v>
      </c>
      <c r="N282" s="8">
        <v>340000</v>
      </c>
      <c r="O282" s="5">
        <v>42064</v>
      </c>
      <c r="P282" s="6">
        <v>42094</v>
      </c>
      <c r="Q282" s="6" t="s">
        <v>1195</v>
      </c>
      <c r="R282" s="3"/>
      <c r="S282" s="3" t="s">
        <v>824</v>
      </c>
      <c r="T282" s="3"/>
      <c r="U282" s="20" t="s">
        <v>123</v>
      </c>
      <c r="V282" s="3" t="s">
        <v>124</v>
      </c>
      <c r="W282" s="3" t="s">
        <v>1050</v>
      </c>
      <c r="X282" s="3"/>
      <c r="Y282" s="49"/>
      <c r="Z282" s="5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  <c r="AQ282" s="60"/>
      <c r="AR282" s="60"/>
      <c r="AS282" s="60"/>
      <c r="AT282" s="60"/>
      <c r="AU282" s="60"/>
      <c r="AV282" s="60"/>
      <c r="AW282" s="60"/>
    </row>
    <row r="283" spans="1:49" hidden="1">
      <c r="A283" s="4" t="s">
        <v>180</v>
      </c>
      <c r="B283" s="4" t="s">
        <v>35</v>
      </c>
      <c r="C283" s="3" t="s">
        <v>181</v>
      </c>
      <c r="D283" s="42"/>
      <c r="E283" s="42"/>
      <c r="F283" s="46"/>
      <c r="G283" s="47"/>
      <c r="H283" s="3" t="s">
        <v>229</v>
      </c>
      <c r="I283" s="3" t="s">
        <v>663</v>
      </c>
      <c r="J283" s="48" t="s">
        <v>696</v>
      </c>
      <c r="K283" s="48">
        <v>13</v>
      </c>
      <c r="L283" s="48" t="s">
        <v>697</v>
      </c>
      <c r="M283" s="48" t="s">
        <v>696</v>
      </c>
      <c r="N283" s="8">
        <v>300000</v>
      </c>
      <c r="O283" s="5">
        <v>42005</v>
      </c>
      <c r="P283" s="6">
        <v>42094</v>
      </c>
      <c r="Q283" s="6" t="s">
        <v>1195</v>
      </c>
      <c r="R283" s="3"/>
      <c r="S283" s="3" t="s">
        <v>317</v>
      </c>
      <c r="T283" s="3"/>
      <c r="U283" s="20" t="s">
        <v>123</v>
      </c>
      <c r="V283" s="3" t="s">
        <v>124</v>
      </c>
      <c r="W283" s="3" t="s">
        <v>127</v>
      </c>
      <c r="X283" s="3" t="s">
        <v>128</v>
      </c>
      <c r="Y283" s="49"/>
      <c r="Z283" s="5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  <c r="AQ283" s="60"/>
      <c r="AR283" s="60"/>
      <c r="AS283" s="60"/>
      <c r="AT283" s="60"/>
      <c r="AU283" s="60"/>
      <c r="AV283" s="60"/>
      <c r="AW283" s="60"/>
    </row>
    <row r="284" spans="1:49" hidden="1">
      <c r="A284" s="4" t="s">
        <v>182</v>
      </c>
      <c r="B284" s="4" t="s">
        <v>183</v>
      </c>
      <c r="C284" s="3" t="s">
        <v>184</v>
      </c>
      <c r="D284" s="42"/>
      <c r="E284" s="42"/>
      <c r="F284" s="46"/>
      <c r="G284" s="47"/>
      <c r="H284" s="3" t="s">
        <v>230</v>
      </c>
      <c r="I284" s="3" t="s">
        <v>218</v>
      </c>
      <c r="J284" s="48" t="s">
        <v>696</v>
      </c>
      <c r="K284" s="48">
        <v>13</v>
      </c>
      <c r="L284" s="48" t="s">
        <v>697</v>
      </c>
      <c r="M284" s="48" t="s">
        <v>696</v>
      </c>
      <c r="N284" s="8">
        <v>290000</v>
      </c>
      <c r="O284" s="5">
        <v>42005</v>
      </c>
      <c r="P284" s="6">
        <v>42094</v>
      </c>
      <c r="Q284" s="6" t="s">
        <v>1195</v>
      </c>
      <c r="R284" s="3"/>
      <c r="S284" s="3" t="s">
        <v>317</v>
      </c>
      <c r="T284" s="3"/>
      <c r="U284" s="20" t="s">
        <v>123</v>
      </c>
      <c r="V284" s="3" t="s">
        <v>124</v>
      </c>
      <c r="W284" s="3" t="s">
        <v>127</v>
      </c>
      <c r="X284" s="3" t="s">
        <v>128</v>
      </c>
      <c r="Y284" s="49"/>
      <c r="Z284" s="5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  <c r="AQ284" s="60"/>
      <c r="AR284" s="60"/>
      <c r="AS284" s="60"/>
      <c r="AT284" s="60"/>
      <c r="AU284" s="60"/>
      <c r="AV284" s="60"/>
      <c r="AW284" s="60"/>
    </row>
    <row r="285" spans="1:49" hidden="1">
      <c r="A285" s="4" t="s">
        <v>185</v>
      </c>
      <c r="B285" s="4" t="s">
        <v>89</v>
      </c>
      <c r="C285" s="3" t="s">
        <v>186</v>
      </c>
      <c r="D285" s="42"/>
      <c r="E285" s="42"/>
      <c r="F285" s="46"/>
      <c r="G285" s="47"/>
      <c r="H285" s="3" t="s">
        <v>230</v>
      </c>
      <c r="I285" s="3" t="s">
        <v>218</v>
      </c>
      <c r="J285" s="48" t="s">
        <v>696</v>
      </c>
      <c r="K285" s="48">
        <v>13</v>
      </c>
      <c r="L285" s="48" t="s">
        <v>697</v>
      </c>
      <c r="M285" s="48" t="s">
        <v>696</v>
      </c>
      <c r="N285" s="8">
        <v>290000</v>
      </c>
      <c r="O285" s="5">
        <v>42005</v>
      </c>
      <c r="P285" s="6">
        <v>42094</v>
      </c>
      <c r="Q285" s="6" t="s">
        <v>1195</v>
      </c>
      <c r="R285" s="3"/>
      <c r="S285" s="3" t="s">
        <v>317</v>
      </c>
      <c r="T285" s="3"/>
      <c r="U285" s="20" t="s">
        <v>123</v>
      </c>
      <c r="V285" s="3" t="s">
        <v>124</v>
      </c>
      <c r="W285" s="3" t="s">
        <v>127</v>
      </c>
      <c r="X285" s="3" t="s">
        <v>128</v>
      </c>
      <c r="Y285" s="49"/>
      <c r="Z285" s="5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  <c r="AQ285" s="60"/>
      <c r="AR285" s="60"/>
      <c r="AS285" s="60"/>
      <c r="AT285" s="60"/>
      <c r="AU285" s="60"/>
      <c r="AV285" s="60"/>
      <c r="AW285" s="60"/>
    </row>
    <row r="286" spans="1:49" hidden="1">
      <c r="A286" s="4" t="s">
        <v>116</v>
      </c>
      <c r="B286" s="4" t="s">
        <v>187</v>
      </c>
      <c r="C286" s="3" t="s">
        <v>188</v>
      </c>
      <c r="D286" s="42"/>
      <c r="E286" s="42"/>
      <c r="F286" s="46"/>
      <c r="G286" s="47"/>
      <c r="H286" s="3" t="s">
        <v>229</v>
      </c>
      <c r="I286" s="3" t="s">
        <v>662</v>
      </c>
      <c r="J286" s="48" t="s">
        <v>696</v>
      </c>
      <c r="K286" s="48">
        <v>13</v>
      </c>
      <c r="L286" s="48" t="s">
        <v>697</v>
      </c>
      <c r="M286" s="48" t="s">
        <v>696</v>
      </c>
      <c r="N286" s="8">
        <v>290000</v>
      </c>
      <c r="O286" s="5">
        <v>42005</v>
      </c>
      <c r="P286" s="6">
        <v>42094</v>
      </c>
      <c r="Q286" s="6" t="s">
        <v>1195</v>
      </c>
      <c r="R286" s="3"/>
      <c r="S286" s="3" t="s">
        <v>317</v>
      </c>
      <c r="T286" s="3"/>
      <c r="U286" s="20" t="s">
        <v>123</v>
      </c>
      <c r="V286" s="3" t="s">
        <v>124</v>
      </c>
      <c r="W286" s="3" t="s">
        <v>127</v>
      </c>
      <c r="X286" s="3" t="s">
        <v>128</v>
      </c>
      <c r="Y286" s="49"/>
      <c r="Z286" s="5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  <c r="AQ286" s="60"/>
      <c r="AR286" s="60"/>
      <c r="AS286" s="60"/>
      <c r="AT286" s="60"/>
      <c r="AU286" s="60"/>
      <c r="AV286" s="60"/>
      <c r="AW286" s="60"/>
    </row>
    <row r="287" spans="1:49" hidden="1">
      <c r="A287" s="4" t="s">
        <v>189</v>
      </c>
      <c r="B287" s="4" t="s">
        <v>190</v>
      </c>
      <c r="C287" s="3" t="s">
        <v>191</v>
      </c>
      <c r="D287" s="42"/>
      <c r="E287" s="42"/>
      <c r="F287" s="46"/>
      <c r="G287" s="47"/>
      <c r="H287" s="3" t="s">
        <v>230</v>
      </c>
      <c r="I287" s="3" t="s">
        <v>664</v>
      </c>
      <c r="J287" s="48" t="s">
        <v>696</v>
      </c>
      <c r="K287" s="48">
        <v>13</v>
      </c>
      <c r="L287" s="48" t="s">
        <v>697</v>
      </c>
      <c r="M287" s="48" t="s">
        <v>696</v>
      </c>
      <c r="N287" s="8">
        <v>370000</v>
      </c>
      <c r="O287" s="5">
        <v>42005</v>
      </c>
      <c r="P287" s="6">
        <v>42094</v>
      </c>
      <c r="Q287" s="6" t="s">
        <v>1195</v>
      </c>
      <c r="R287" s="3"/>
      <c r="S287" s="3" t="s">
        <v>317</v>
      </c>
      <c r="T287" s="3"/>
      <c r="U287" s="20" t="s">
        <v>123</v>
      </c>
      <c r="V287" s="3" t="s">
        <v>124</v>
      </c>
      <c r="W287" s="3" t="s">
        <v>127</v>
      </c>
      <c r="X287" s="3" t="s">
        <v>128</v>
      </c>
      <c r="Y287" s="49"/>
      <c r="Z287" s="5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  <c r="AQ287" s="60"/>
      <c r="AR287" s="60"/>
      <c r="AS287" s="60"/>
      <c r="AT287" s="60"/>
      <c r="AU287" s="60"/>
      <c r="AV287" s="60"/>
      <c r="AW287" s="60"/>
    </row>
    <row r="288" spans="1:49" hidden="1">
      <c r="A288" s="4" t="s">
        <v>103</v>
      </c>
      <c r="B288" s="4" t="s">
        <v>178</v>
      </c>
      <c r="C288" s="3" t="s">
        <v>192</v>
      </c>
      <c r="D288" s="42"/>
      <c r="E288" s="42"/>
      <c r="F288" s="46"/>
      <c r="G288" s="47"/>
      <c r="H288" s="3" t="s">
        <v>230</v>
      </c>
      <c r="I288" s="3" t="s">
        <v>662</v>
      </c>
      <c r="J288" s="48" t="s">
        <v>696</v>
      </c>
      <c r="K288" s="48">
        <v>13</v>
      </c>
      <c r="L288" s="48" t="s">
        <v>697</v>
      </c>
      <c r="M288" s="48" t="s">
        <v>696</v>
      </c>
      <c r="N288" s="8">
        <v>290000</v>
      </c>
      <c r="O288" s="5">
        <v>42005</v>
      </c>
      <c r="P288" s="6">
        <v>42094</v>
      </c>
      <c r="Q288" s="6" t="s">
        <v>1195</v>
      </c>
      <c r="R288" s="3"/>
      <c r="S288" s="3" t="s">
        <v>317</v>
      </c>
      <c r="T288" s="3"/>
      <c r="U288" s="20" t="s">
        <v>123</v>
      </c>
      <c r="V288" s="3" t="s">
        <v>124</v>
      </c>
      <c r="W288" s="3" t="s">
        <v>127</v>
      </c>
      <c r="X288" s="3" t="s">
        <v>128</v>
      </c>
      <c r="Y288" s="49"/>
      <c r="Z288" s="5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  <c r="AQ288" s="60"/>
      <c r="AR288" s="60"/>
      <c r="AS288" s="60"/>
      <c r="AT288" s="60"/>
      <c r="AU288" s="60"/>
      <c r="AV288" s="60"/>
      <c r="AW288" s="60"/>
    </row>
    <row r="289" spans="1:49" hidden="1">
      <c r="A289" s="4" t="s">
        <v>150</v>
      </c>
      <c r="B289" s="4" t="s">
        <v>193</v>
      </c>
      <c r="C289" s="3" t="s">
        <v>194</v>
      </c>
      <c r="D289" s="42"/>
      <c r="E289" s="42"/>
      <c r="F289" s="46"/>
      <c r="G289" s="47"/>
      <c r="H289" s="3" t="s">
        <v>231</v>
      </c>
      <c r="I289" s="3" t="s">
        <v>218</v>
      </c>
      <c r="J289" s="48" t="s">
        <v>696</v>
      </c>
      <c r="K289" s="48">
        <v>13</v>
      </c>
      <c r="L289" s="48" t="s">
        <v>697</v>
      </c>
      <c r="M289" s="48" t="s">
        <v>696</v>
      </c>
      <c r="N289" s="8">
        <v>290000</v>
      </c>
      <c r="O289" s="5">
        <v>42005</v>
      </c>
      <c r="P289" s="6">
        <v>42094</v>
      </c>
      <c r="Q289" s="6" t="s">
        <v>1195</v>
      </c>
      <c r="R289" s="3"/>
      <c r="S289" s="3" t="s">
        <v>317</v>
      </c>
      <c r="T289" s="3"/>
      <c r="U289" s="20" t="s">
        <v>123</v>
      </c>
      <c r="V289" s="3" t="s">
        <v>124</v>
      </c>
      <c r="W289" s="3" t="s">
        <v>127</v>
      </c>
      <c r="X289" s="3" t="s">
        <v>128</v>
      </c>
      <c r="Y289" s="49"/>
      <c r="Z289" s="5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60"/>
      <c r="AU289" s="60"/>
      <c r="AV289" s="60"/>
      <c r="AW289" s="60"/>
    </row>
    <row r="290" spans="1:49" s="50" customFormat="1" hidden="1">
      <c r="A290" s="4" t="s">
        <v>195</v>
      </c>
      <c r="B290" s="4" t="s">
        <v>136</v>
      </c>
      <c r="C290" s="3" t="s">
        <v>196</v>
      </c>
      <c r="D290" s="42"/>
      <c r="E290" s="42"/>
      <c r="F290" s="46"/>
      <c r="G290" s="47"/>
      <c r="H290" s="3" t="s">
        <v>231</v>
      </c>
      <c r="I290" s="3" t="s">
        <v>672</v>
      </c>
      <c r="J290" s="48" t="s">
        <v>696</v>
      </c>
      <c r="K290" s="48">
        <v>13</v>
      </c>
      <c r="L290" s="48" t="s">
        <v>697</v>
      </c>
      <c r="M290" s="48" t="s">
        <v>696</v>
      </c>
      <c r="N290" s="8">
        <v>350000</v>
      </c>
      <c r="O290" s="5">
        <v>42005</v>
      </c>
      <c r="P290" s="6">
        <v>42094</v>
      </c>
      <c r="Q290" s="6" t="s">
        <v>1195</v>
      </c>
      <c r="R290" s="3"/>
      <c r="S290" s="3" t="s">
        <v>317</v>
      </c>
      <c r="T290" s="3"/>
      <c r="U290" s="20" t="s">
        <v>123</v>
      </c>
      <c r="V290" s="3" t="s">
        <v>124</v>
      </c>
      <c r="W290" s="3" t="s">
        <v>127</v>
      </c>
      <c r="X290" s="3" t="s">
        <v>128</v>
      </c>
      <c r="Y290" s="49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60"/>
      <c r="AU290" s="60"/>
      <c r="AV290" s="60"/>
      <c r="AW290" s="60"/>
    </row>
    <row r="291" spans="1:49" hidden="1">
      <c r="A291" s="4" t="s">
        <v>195</v>
      </c>
      <c r="B291" s="4" t="s">
        <v>119</v>
      </c>
      <c r="C291" s="3" t="s">
        <v>197</v>
      </c>
      <c r="D291" s="42"/>
      <c r="E291" s="42"/>
      <c r="F291" s="46"/>
      <c r="G291" s="47"/>
      <c r="H291" s="3" t="s">
        <v>228</v>
      </c>
      <c r="I291" s="3" t="s">
        <v>665</v>
      </c>
      <c r="J291" s="48" t="s">
        <v>696</v>
      </c>
      <c r="K291" s="48">
        <v>13</v>
      </c>
      <c r="L291" s="48" t="s">
        <v>697</v>
      </c>
      <c r="M291" s="48" t="s">
        <v>696</v>
      </c>
      <c r="N291" s="8">
        <v>330000</v>
      </c>
      <c r="O291" s="5">
        <v>42005</v>
      </c>
      <c r="P291" s="6">
        <v>42094</v>
      </c>
      <c r="Q291" s="6" t="s">
        <v>1195</v>
      </c>
      <c r="R291" s="3"/>
      <c r="S291" s="3" t="s">
        <v>317</v>
      </c>
      <c r="T291" s="3"/>
      <c r="U291" s="20" t="s">
        <v>123</v>
      </c>
      <c r="V291" s="3" t="s">
        <v>124</v>
      </c>
      <c r="W291" s="3" t="s">
        <v>127</v>
      </c>
      <c r="X291" s="3" t="s">
        <v>128</v>
      </c>
      <c r="Y291" s="49"/>
      <c r="Z291" s="5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60"/>
      <c r="AU291" s="60"/>
      <c r="AV291" s="60"/>
      <c r="AW291" s="60"/>
    </row>
    <row r="292" spans="1:49" hidden="1">
      <c r="A292" s="4" t="s">
        <v>527</v>
      </c>
      <c r="B292" s="4" t="s">
        <v>61</v>
      </c>
      <c r="C292" s="3" t="s">
        <v>528</v>
      </c>
      <c r="D292" s="42"/>
      <c r="E292" s="42"/>
      <c r="F292" s="46"/>
      <c r="G292" s="47"/>
      <c r="H292" s="3" t="s">
        <v>228</v>
      </c>
      <c r="I292" s="3" t="s">
        <v>673</v>
      </c>
      <c r="J292" s="48" t="s">
        <v>696</v>
      </c>
      <c r="K292" s="48">
        <v>13</v>
      </c>
      <c r="L292" s="48" t="s">
        <v>697</v>
      </c>
      <c r="M292" s="48" t="s">
        <v>696</v>
      </c>
      <c r="N292" s="8">
        <v>440000</v>
      </c>
      <c r="O292" s="5">
        <v>42005</v>
      </c>
      <c r="P292" s="6">
        <v>42094</v>
      </c>
      <c r="Q292" s="6" t="s">
        <v>1195</v>
      </c>
      <c r="R292" s="3"/>
      <c r="S292" s="3" t="s">
        <v>317</v>
      </c>
      <c r="T292" s="3"/>
      <c r="U292" s="20" t="s">
        <v>123</v>
      </c>
      <c r="V292" s="3" t="s">
        <v>124</v>
      </c>
      <c r="W292" s="3" t="s">
        <v>127</v>
      </c>
      <c r="X292" s="3" t="s">
        <v>128</v>
      </c>
      <c r="Y292" s="49"/>
      <c r="Z292" s="5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  <c r="AQ292" s="60"/>
      <c r="AR292" s="60"/>
      <c r="AS292" s="60"/>
      <c r="AT292" s="60"/>
      <c r="AU292" s="60"/>
      <c r="AV292" s="60"/>
      <c r="AW292" s="60"/>
    </row>
    <row r="293" spans="1:49" s="50" customFormat="1" hidden="1">
      <c r="A293" s="4" t="s">
        <v>198</v>
      </c>
      <c r="B293" s="4" t="s">
        <v>199</v>
      </c>
      <c r="C293" s="3" t="s">
        <v>200</v>
      </c>
      <c r="D293" s="42"/>
      <c r="E293" s="42"/>
      <c r="F293" s="46"/>
      <c r="G293" s="47"/>
      <c r="H293" s="3" t="s">
        <v>228</v>
      </c>
      <c r="I293" s="3" t="s">
        <v>672</v>
      </c>
      <c r="J293" s="48" t="s">
        <v>696</v>
      </c>
      <c r="K293" s="48">
        <v>13</v>
      </c>
      <c r="L293" s="48" t="s">
        <v>697</v>
      </c>
      <c r="M293" s="48" t="s">
        <v>696</v>
      </c>
      <c r="N293" s="8">
        <v>350000</v>
      </c>
      <c r="O293" s="5">
        <v>42005</v>
      </c>
      <c r="P293" s="6">
        <v>42094</v>
      </c>
      <c r="Q293" s="6" t="s">
        <v>1195</v>
      </c>
      <c r="R293" s="3"/>
      <c r="S293" s="3" t="s">
        <v>317</v>
      </c>
      <c r="T293" s="3"/>
      <c r="U293" s="20" t="s">
        <v>123</v>
      </c>
      <c r="V293" s="3" t="s">
        <v>124</v>
      </c>
      <c r="W293" s="3" t="s">
        <v>127</v>
      </c>
      <c r="X293" s="3" t="s">
        <v>128</v>
      </c>
      <c r="Y293" s="49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  <c r="AQ293" s="60"/>
      <c r="AR293" s="60"/>
      <c r="AS293" s="60"/>
      <c r="AT293" s="60"/>
      <c r="AU293" s="60"/>
      <c r="AV293" s="60"/>
      <c r="AW293" s="60"/>
    </row>
    <row r="294" spans="1:49" s="50" customFormat="1" hidden="1">
      <c r="A294" s="4" t="s">
        <v>88</v>
      </c>
      <c r="B294" s="4" t="s">
        <v>125</v>
      </c>
      <c r="C294" s="3" t="s">
        <v>126</v>
      </c>
      <c r="D294" s="42"/>
      <c r="E294" s="42"/>
      <c r="F294" s="46"/>
      <c r="G294" s="47"/>
      <c r="H294" s="3" t="s">
        <v>569</v>
      </c>
      <c r="I294" s="3" t="s">
        <v>674</v>
      </c>
      <c r="J294" s="48" t="s">
        <v>696</v>
      </c>
      <c r="K294" s="48">
        <v>13</v>
      </c>
      <c r="L294" s="48" t="s">
        <v>697</v>
      </c>
      <c r="M294" s="48" t="s">
        <v>696</v>
      </c>
      <c r="N294" s="8">
        <v>340000</v>
      </c>
      <c r="O294" s="5">
        <v>42051</v>
      </c>
      <c r="P294" s="6">
        <v>42094</v>
      </c>
      <c r="Q294" s="6" t="s">
        <v>1195</v>
      </c>
      <c r="R294" s="3"/>
      <c r="S294" s="3" t="s">
        <v>825</v>
      </c>
      <c r="T294" s="3"/>
      <c r="U294" s="20" t="s">
        <v>123</v>
      </c>
      <c r="V294" s="3" t="s">
        <v>124</v>
      </c>
      <c r="W294" s="3" t="s">
        <v>1052</v>
      </c>
      <c r="X294" s="3" t="s">
        <v>1053</v>
      </c>
      <c r="Y294" s="49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  <c r="AQ294" s="60"/>
      <c r="AR294" s="60"/>
      <c r="AS294" s="60"/>
      <c r="AT294" s="60"/>
      <c r="AU294" s="60"/>
      <c r="AV294" s="60"/>
      <c r="AW294" s="60"/>
    </row>
    <row r="295" spans="1:49" s="50" customFormat="1" hidden="1">
      <c r="A295" s="4" t="s">
        <v>201</v>
      </c>
      <c r="B295" s="4" t="s">
        <v>202</v>
      </c>
      <c r="C295" s="3" t="s">
        <v>203</v>
      </c>
      <c r="D295" s="42"/>
      <c r="E295" s="42"/>
      <c r="F295" s="46"/>
      <c r="G295" s="47"/>
      <c r="H295" s="3" t="s">
        <v>228</v>
      </c>
      <c r="I295" s="3" t="s">
        <v>220</v>
      </c>
      <c r="J295" s="48" t="s">
        <v>696</v>
      </c>
      <c r="K295" s="48">
        <v>13</v>
      </c>
      <c r="L295" s="48" t="s">
        <v>697</v>
      </c>
      <c r="M295" s="48" t="s">
        <v>696</v>
      </c>
      <c r="N295" s="8">
        <v>340000</v>
      </c>
      <c r="O295" s="5">
        <v>42005</v>
      </c>
      <c r="P295" s="6">
        <v>42094</v>
      </c>
      <c r="Q295" s="6" t="s">
        <v>1195</v>
      </c>
      <c r="R295" s="3" t="s">
        <v>362</v>
      </c>
      <c r="S295" s="3" t="s">
        <v>317</v>
      </c>
      <c r="T295" s="3"/>
      <c r="U295" s="20" t="s">
        <v>123</v>
      </c>
      <c r="V295" s="3" t="s">
        <v>124</v>
      </c>
      <c r="W295" s="3" t="s">
        <v>127</v>
      </c>
      <c r="X295" s="3" t="s">
        <v>128</v>
      </c>
      <c r="Y295" s="49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60"/>
      <c r="AU295" s="60"/>
      <c r="AV295" s="60"/>
      <c r="AW295" s="60"/>
    </row>
    <row r="296" spans="1:49" hidden="1">
      <c r="A296" s="4" t="s">
        <v>204</v>
      </c>
      <c r="B296" s="4" t="s">
        <v>205</v>
      </c>
      <c r="C296" s="3" t="s">
        <v>206</v>
      </c>
      <c r="D296" s="42"/>
      <c r="E296" s="42"/>
      <c r="F296" s="46"/>
      <c r="G296" s="47"/>
      <c r="H296" s="3" t="s">
        <v>228</v>
      </c>
      <c r="I296" s="3" t="s">
        <v>218</v>
      </c>
      <c r="J296" s="48" t="s">
        <v>696</v>
      </c>
      <c r="K296" s="48">
        <v>13</v>
      </c>
      <c r="L296" s="48" t="s">
        <v>697</v>
      </c>
      <c r="M296" s="48" t="s">
        <v>696</v>
      </c>
      <c r="N296" s="8">
        <v>290000</v>
      </c>
      <c r="O296" s="5">
        <v>42005</v>
      </c>
      <c r="P296" s="6">
        <v>42094</v>
      </c>
      <c r="Q296" s="6" t="s">
        <v>1195</v>
      </c>
      <c r="R296" s="3"/>
      <c r="S296" s="3" t="s">
        <v>317</v>
      </c>
      <c r="T296" s="3"/>
      <c r="U296" s="20" t="s">
        <v>123</v>
      </c>
      <c r="V296" s="3" t="s">
        <v>124</v>
      </c>
      <c r="W296" s="3" t="s">
        <v>127</v>
      </c>
      <c r="X296" s="3" t="s">
        <v>128</v>
      </c>
      <c r="Y296" s="49"/>
      <c r="Z296" s="5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60"/>
      <c r="AU296" s="60"/>
      <c r="AV296" s="60"/>
      <c r="AW296" s="60"/>
    </row>
    <row r="297" spans="1:49" hidden="1">
      <c r="A297" s="4" t="s">
        <v>61</v>
      </c>
      <c r="B297" s="4" t="s">
        <v>207</v>
      </c>
      <c r="C297" s="3" t="s">
        <v>208</v>
      </c>
      <c r="D297" s="42"/>
      <c r="E297" s="42"/>
      <c r="F297" s="46"/>
      <c r="G297" s="47"/>
      <c r="H297" s="3" t="s">
        <v>229</v>
      </c>
      <c r="I297" s="3" t="s">
        <v>218</v>
      </c>
      <c r="J297" s="48" t="s">
        <v>696</v>
      </c>
      <c r="K297" s="48">
        <v>13</v>
      </c>
      <c r="L297" s="48" t="s">
        <v>697</v>
      </c>
      <c r="M297" s="48" t="s">
        <v>696</v>
      </c>
      <c r="N297" s="8">
        <v>290000</v>
      </c>
      <c r="O297" s="5">
        <v>42005</v>
      </c>
      <c r="P297" s="6">
        <v>42094</v>
      </c>
      <c r="Q297" s="6" t="s">
        <v>1195</v>
      </c>
      <c r="R297" s="3"/>
      <c r="S297" s="3" t="s">
        <v>317</v>
      </c>
      <c r="T297" s="3"/>
      <c r="U297" s="20" t="s">
        <v>123</v>
      </c>
      <c r="V297" s="3" t="s">
        <v>124</v>
      </c>
      <c r="W297" s="3" t="s">
        <v>127</v>
      </c>
      <c r="X297" s="3" t="s">
        <v>128</v>
      </c>
      <c r="Y297" s="49"/>
      <c r="Z297" s="5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60"/>
      <c r="AU297" s="60"/>
      <c r="AV297" s="60"/>
      <c r="AW297" s="60"/>
    </row>
    <row r="298" spans="1:49" hidden="1">
      <c r="A298" s="4" t="s">
        <v>209</v>
      </c>
      <c r="B298" s="4" t="s">
        <v>90</v>
      </c>
      <c r="C298" s="3" t="s">
        <v>210</v>
      </c>
      <c r="D298" s="42"/>
      <c r="E298" s="42"/>
      <c r="F298" s="46"/>
      <c r="G298" s="47"/>
      <c r="H298" s="3" t="s">
        <v>229</v>
      </c>
      <c r="I298" s="3" t="s">
        <v>664</v>
      </c>
      <c r="J298" s="48" t="s">
        <v>696</v>
      </c>
      <c r="K298" s="48">
        <v>13</v>
      </c>
      <c r="L298" s="48" t="s">
        <v>697</v>
      </c>
      <c r="M298" s="48" t="s">
        <v>696</v>
      </c>
      <c r="N298" s="8">
        <v>370000</v>
      </c>
      <c r="O298" s="5">
        <v>42005</v>
      </c>
      <c r="P298" s="6">
        <v>42094</v>
      </c>
      <c r="Q298" s="6" t="s">
        <v>1195</v>
      </c>
      <c r="R298" s="3"/>
      <c r="S298" s="3" t="s">
        <v>317</v>
      </c>
      <c r="T298" s="3"/>
      <c r="U298" s="20" t="s">
        <v>123</v>
      </c>
      <c r="V298" s="3" t="s">
        <v>124</v>
      </c>
      <c r="W298" s="3" t="s">
        <v>127</v>
      </c>
      <c r="X298" s="3" t="s">
        <v>128</v>
      </c>
      <c r="Y298" s="49"/>
      <c r="Z298" s="5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60"/>
      <c r="AU298" s="60"/>
      <c r="AV298" s="60"/>
      <c r="AW298" s="60"/>
    </row>
    <row r="299" spans="1:49" hidden="1">
      <c r="A299" s="4" t="s">
        <v>211</v>
      </c>
      <c r="B299" s="4" t="s">
        <v>212</v>
      </c>
      <c r="C299" s="3" t="s">
        <v>213</v>
      </c>
      <c r="D299" s="42"/>
      <c r="E299" s="42"/>
      <c r="F299" s="46"/>
      <c r="G299" s="47"/>
      <c r="H299" s="3" t="s">
        <v>230</v>
      </c>
      <c r="I299" s="3" t="s">
        <v>220</v>
      </c>
      <c r="J299" s="48" t="s">
        <v>696</v>
      </c>
      <c r="K299" s="48">
        <v>13</v>
      </c>
      <c r="L299" s="48" t="s">
        <v>697</v>
      </c>
      <c r="M299" s="48" t="s">
        <v>696</v>
      </c>
      <c r="N299" s="8">
        <v>340000</v>
      </c>
      <c r="O299" s="5">
        <v>42005</v>
      </c>
      <c r="P299" s="6">
        <v>42094</v>
      </c>
      <c r="Q299" s="6" t="s">
        <v>1195</v>
      </c>
      <c r="R299" s="3"/>
      <c r="S299" s="3" t="s">
        <v>317</v>
      </c>
      <c r="T299" s="3"/>
      <c r="U299" s="20" t="s">
        <v>123</v>
      </c>
      <c r="V299" s="3" t="s">
        <v>124</v>
      </c>
      <c r="W299" s="3" t="s">
        <v>127</v>
      </c>
      <c r="X299" s="3" t="s">
        <v>128</v>
      </c>
      <c r="Y299" s="49"/>
      <c r="Z299" s="5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  <c r="AQ299" s="60"/>
      <c r="AR299" s="60"/>
      <c r="AS299" s="60"/>
      <c r="AT299" s="60"/>
      <c r="AU299" s="60"/>
      <c r="AV299" s="60"/>
      <c r="AW299" s="60"/>
    </row>
    <row r="300" spans="1:49" hidden="1">
      <c r="A300" s="4" t="s">
        <v>529</v>
      </c>
      <c r="B300" s="4" t="s">
        <v>19</v>
      </c>
      <c r="C300" s="3" t="s">
        <v>530</v>
      </c>
      <c r="D300" s="42"/>
      <c r="E300" s="42"/>
      <c r="F300" s="46"/>
      <c r="G300" s="47"/>
      <c r="H300" s="3" t="s">
        <v>599</v>
      </c>
      <c r="I300" s="3" t="s">
        <v>585</v>
      </c>
      <c r="J300" s="48" t="s">
        <v>696</v>
      </c>
      <c r="K300" s="48">
        <v>13</v>
      </c>
      <c r="L300" s="48" t="s">
        <v>697</v>
      </c>
      <c r="M300" s="48" t="s">
        <v>696</v>
      </c>
      <c r="N300" s="8">
        <v>110000</v>
      </c>
      <c r="O300" s="5">
        <v>42064</v>
      </c>
      <c r="P300" s="6">
        <v>42124</v>
      </c>
      <c r="Q300" s="6" t="s">
        <v>1195</v>
      </c>
      <c r="R300" s="3" t="s">
        <v>713</v>
      </c>
      <c r="S300" s="3" t="s">
        <v>826</v>
      </c>
      <c r="T300" s="3"/>
      <c r="U300" s="20" t="s">
        <v>888</v>
      </c>
      <c r="V300" s="3" t="s">
        <v>910</v>
      </c>
      <c r="W300" s="3" t="s">
        <v>1054</v>
      </c>
      <c r="X300" s="3" t="s">
        <v>1055</v>
      </c>
      <c r="Y300" s="49"/>
      <c r="Z300" s="5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  <c r="AQ300" s="60"/>
      <c r="AR300" s="60"/>
      <c r="AS300" s="60"/>
      <c r="AT300" s="60"/>
      <c r="AU300" s="60"/>
      <c r="AV300" s="60"/>
      <c r="AW300" s="60"/>
    </row>
    <row r="301" spans="1:49" hidden="1">
      <c r="A301" s="4" t="s">
        <v>88</v>
      </c>
      <c r="B301" s="4" t="s">
        <v>531</v>
      </c>
      <c r="C301" s="3" t="s">
        <v>532</v>
      </c>
      <c r="D301" s="42"/>
      <c r="E301" s="42"/>
      <c r="F301" s="46"/>
      <c r="G301" s="47"/>
      <c r="H301" s="3" t="s">
        <v>228</v>
      </c>
      <c r="I301" s="3" t="s">
        <v>675</v>
      </c>
      <c r="J301" s="48" t="s">
        <v>696</v>
      </c>
      <c r="K301" s="48">
        <v>13</v>
      </c>
      <c r="L301" s="48" t="s">
        <v>697</v>
      </c>
      <c r="M301" s="48" t="s">
        <v>696</v>
      </c>
      <c r="N301" s="8">
        <v>110000</v>
      </c>
      <c r="O301" s="5">
        <v>42064</v>
      </c>
      <c r="P301" s="6">
        <v>42124</v>
      </c>
      <c r="Q301" s="6" t="s">
        <v>1195</v>
      </c>
      <c r="R301" s="3"/>
      <c r="S301" s="3" t="s">
        <v>827</v>
      </c>
      <c r="T301" s="3"/>
      <c r="U301" s="20" t="s">
        <v>888</v>
      </c>
      <c r="V301" s="3" t="s">
        <v>910</v>
      </c>
      <c r="W301" s="3" t="s">
        <v>1056</v>
      </c>
      <c r="X301" s="3" t="s">
        <v>1057</v>
      </c>
      <c r="Y301" s="49"/>
      <c r="Z301" s="5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  <c r="AQ301" s="60"/>
      <c r="AR301" s="60"/>
      <c r="AS301" s="60"/>
      <c r="AT301" s="60"/>
      <c r="AU301" s="60"/>
      <c r="AV301" s="60"/>
      <c r="AW301" s="60"/>
    </row>
    <row r="302" spans="1:49" s="50" customFormat="1" hidden="1">
      <c r="A302" s="4" t="s">
        <v>96</v>
      </c>
      <c r="B302" s="4" t="s">
        <v>33</v>
      </c>
      <c r="C302" s="3" t="s">
        <v>533</v>
      </c>
      <c r="D302" s="42"/>
      <c r="E302" s="42"/>
      <c r="F302" s="46"/>
      <c r="G302" s="47"/>
      <c r="H302" s="3" t="s">
        <v>300</v>
      </c>
      <c r="I302" s="3" t="s">
        <v>676</v>
      </c>
      <c r="J302" s="48" t="s">
        <v>696</v>
      </c>
      <c r="K302" s="48">
        <v>13</v>
      </c>
      <c r="L302" s="48" t="s">
        <v>697</v>
      </c>
      <c r="M302" s="48" t="s">
        <v>696</v>
      </c>
      <c r="N302" s="8">
        <v>110000</v>
      </c>
      <c r="O302" s="5">
        <v>42079</v>
      </c>
      <c r="P302" s="6">
        <v>42124</v>
      </c>
      <c r="Q302" s="6" t="s">
        <v>1195</v>
      </c>
      <c r="R302" s="3" t="s">
        <v>713</v>
      </c>
      <c r="S302" s="3" t="s">
        <v>828</v>
      </c>
      <c r="T302" s="3"/>
      <c r="U302" s="20" t="s">
        <v>888</v>
      </c>
      <c r="V302" s="3" t="s">
        <v>910</v>
      </c>
      <c r="W302" s="3" t="s">
        <v>1058</v>
      </c>
      <c r="X302" s="3" t="s">
        <v>1059</v>
      </c>
      <c r="Y302" s="49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  <c r="AQ302" s="60"/>
      <c r="AR302" s="60"/>
      <c r="AS302" s="60"/>
      <c r="AT302" s="60"/>
      <c r="AU302" s="60"/>
      <c r="AV302" s="60"/>
      <c r="AW302" s="60"/>
    </row>
    <row r="303" spans="1:49" s="50" customFormat="1" hidden="1">
      <c r="A303" s="4" t="s">
        <v>534</v>
      </c>
      <c r="B303" s="4" t="s">
        <v>535</v>
      </c>
      <c r="C303" s="3" t="s">
        <v>536</v>
      </c>
      <c r="D303" s="42"/>
      <c r="E303" s="42"/>
      <c r="F303" s="46"/>
      <c r="G303" s="47"/>
      <c r="H303" s="3" t="s">
        <v>300</v>
      </c>
      <c r="I303" s="3" t="s">
        <v>677</v>
      </c>
      <c r="J303" s="48" t="s">
        <v>696</v>
      </c>
      <c r="K303" s="48">
        <v>13</v>
      </c>
      <c r="L303" s="48" t="s">
        <v>697</v>
      </c>
      <c r="M303" s="48" t="s">
        <v>696</v>
      </c>
      <c r="N303" s="8">
        <v>220000</v>
      </c>
      <c r="O303" s="5">
        <v>42079</v>
      </c>
      <c r="P303" s="6">
        <v>42124</v>
      </c>
      <c r="Q303" s="6" t="s">
        <v>1195</v>
      </c>
      <c r="R303" s="3"/>
      <c r="S303" s="3" t="s">
        <v>829</v>
      </c>
      <c r="T303" s="3"/>
      <c r="U303" s="20" t="s">
        <v>888</v>
      </c>
      <c r="V303" s="3" t="s">
        <v>910</v>
      </c>
      <c r="W303" s="3" t="s">
        <v>1060</v>
      </c>
      <c r="X303" s="3" t="s">
        <v>1061</v>
      </c>
      <c r="Y303" s="49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  <c r="AQ303" s="60"/>
      <c r="AR303" s="60"/>
      <c r="AS303" s="60"/>
      <c r="AT303" s="60"/>
      <c r="AU303" s="60"/>
      <c r="AV303" s="60"/>
      <c r="AW303" s="60"/>
    </row>
    <row r="304" spans="1:49" s="50" customFormat="1" hidden="1">
      <c r="A304" s="4" t="s">
        <v>89</v>
      </c>
      <c r="B304" s="4" t="s">
        <v>48</v>
      </c>
      <c r="C304" s="3" t="s">
        <v>537</v>
      </c>
      <c r="D304" s="42"/>
      <c r="E304" s="42"/>
      <c r="F304" s="46"/>
      <c r="G304" s="47"/>
      <c r="H304" s="3" t="s">
        <v>600</v>
      </c>
      <c r="I304" s="3" t="s">
        <v>678</v>
      </c>
      <c r="J304" s="48" t="s">
        <v>696</v>
      </c>
      <c r="K304" s="48">
        <v>13</v>
      </c>
      <c r="L304" s="48" t="s">
        <v>697</v>
      </c>
      <c r="M304" s="48" t="s">
        <v>696</v>
      </c>
      <c r="N304" s="8">
        <v>110000</v>
      </c>
      <c r="O304" s="5">
        <v>42064</v>
      </c>
      <c r="P304" s="6">
        <v>42124</v>
      </c>
      <c r="Q304" s="6" t="s">
        <v>1195</v>
      </c>
      <c r="R304" s="3" t="s">
        <v>713</v>
      </c>
      <c r="S304" s="3" t="s">
        <v>830</v>
      </c>
      <c r="T304" s="3"/>
      <c r="U304" s="20" t="s">
        <v>888</v>
      </c>
      <c r="V304" s="3" t="s">
        <v>910</v>
      </c>
      <c r="W304" s="3" t="s">
        <v>1062</v>
      </c>
      <c r="X304" s="3" t="s">
        <v>1063</v>
      </c>
      <c r="Y304" s="49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  <c r="AQ304" s="60"/>
      <c r="AR304" s="60"/>
      <c r="AS304" s="60"/>
      <c r="AT304" s="60"/>
      <c r="AU304" s="60"/>
      <c r="AV304" s="60"/>
      <c r="AW304" s="60"/>
    </row>
    <row r="305" spans="1:49" s="50" customFormat="1" hidden="1">
      <c r="A305" s="4" t="s">
        <v>444</v>
      </c>
      <c r="B305" s="4" t="s">
        <v>538</v>
      </c>
      <c r="C305" s="3" t="s">
        <v>539</v>
      </c>
      <c r="D305" s="42"/>
      <c r="E305" s="42"/>
      <c r="F305" s="46"/>
      <c r="G305" s="47"/>
      <c r="H305" s="3" t="s">
        <v>300</v>
      </c>
      <c r="I305" s="3" t="s">
        <v>677</v>
      </c>
      <c r="J305" s="48" t="s">
        <v>696</v>
      </c>
      <c r="K305" s="48">
        <v>13</v>
      </c>
      <c r="L305" s="48" t="s">
        <v>697</v>
      </c>
      <c r="M305" s="48" t="s">
        <v>696</v>
      </c>
      <c r="N305" s="8">
        <v>110000</v>
      </c>
      <c r="O305" s="5">
        <v>42064</v>
      </c>
      <c r="P305" s="6">
        <v>42124</v>
      </c>
      <c r="Q305" s="6" t="s">
        <v>1195</v>
      </c>
      <c r="R305" s="3" t="s">
        <v>713</v>
      </c>
      <c r="S305" s="3" t="s">
        <v>831</v>
      </c>
      <c r="T305" s="3"/>
      <c r="U305" s="20" t="s">
        <v>888</v>
      </c>
      <c r="V305" s="3" t="s">
        <v>910</v>
      </c>
      <c r="W305" s="3" t="s">
        <v>1064</v>
      </c>
      <c r="X305" s="3" t="s">
        <v>1065</v>
      </c>
      <c r="Y305" s="49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  <c r="AQ305" s="60"/>
      <c r="AR305" s="60"/>
      <c r="AS305" s="60"/>
      <c r="AT305" s="60"/>
      <c r="AU305" s="60"/>
      <c r="AV305" s="60"/>
      <c r="AW305" s="60"/>
    </row>
    <row r="306" spans="1:49" s="50" customFormat="1" hidden="1">
      <c r="A306" s="4" t="s">
        <v>534</v>
      </c>
      <c r="B306" s="4" t="s">
        <v>535</v>
      </c>
      <c r="C306" s="3" t="s">
        <v>536</v>
      </c>
      <c r="D306" s="42"/>
      <c r="E306" s="42"/>
      <c r="F306" s="46"/>
      <c r="G306" s="47"/>
      <c r="H306" s="3" t="s">
        <v>563</v>
      </c>
      <c r="I306" s="3" t="s">
        <v>677</v>
      </c>
      <c r="J306" s="48" t="s">
        <v>696</v>
      </c>
      <c r="K306" s="48">
        <v>13</v>
      </c>
      <c r="L306" s="48" t="s">
        <v>697</v>
      </c>
      <c r="M306" s="48" t="s">
        <v>696</v>
      </c>
      <c r="N306" s="8">
        <v>220000</v>
      </c>
      <c r="O306" s="5">
        <v>42079</v>
      </c>
      <c r="P306" s="6">
        <v>42124</v>
      </c>
      <c r="Q306" s="6" t="s">
        <v>1195</v>
      </c>
      <c r="R306" s="3"/>
      <c r="S306" s="3" t="s">
        <v>829</v>
      </c>
      <c r="T306" s="3"/>
      <c r="U306" s="20" t="s">
        <v>888</v>
      </c>
      <c r="V306" s="3" t="s">
        <v>910</v>
      </c>
      <c r="W306" s="3" t="s">
        <v>1062</v>
      </c>
      <c r="X306" s="3" t="s">
        <v>1061</v>
      </c>
      <c r="Y306" s="49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  <c r="AQ306" s="60"/>
      <c r="AR306" s="60"/>
      <c r="AS306" s="60"/>
      <c r="AT306" s="60"/>
      <c r="AU306" s="60"/>
      <c r="AV306" s="60"/>
      <c r="AW306" s="60"/>
    </row>
    <row r="307" spans="1:49" s="50" customFormat="1" hidden="1">
      <c r="A307" s="4" t="s">
        <v>478</v>
      </c>
      <c r="B307" s="4" t="s">
        <v>414</v>
      </c>
      <c r="C307" s="3" t="s">
        <v>540</v>
      </c>
      <c r="D307" s="42"/>
      <c r="E307" s="42"/>
      <c r="F307" s="46"/>
      <c r="G307" s="47"/>
      <c r="H307" s="3" t="s">
        <v>601</v>
      </c>
      <c r="I307" s="3" t="s">
        <v>585</v>
      </c>
      <c r="J307" s="48" t="s">
        <v>696</v>
      </c>
      <c r="K307" s="48">
        <v>13</v>
      </c>
      <c r="L307" s="48" t="s">
        <v>697</v>
      </c>
      <c r="M307" s="48" t="s">
        <v>696</v>
      </c>
      <c r="N307" s="8">
        <v>110000</v>
      </c>
      <c r="O307" s="5">
        <v>42079</v>
      </c>
      <c r="P307" s="6">
        <v>42124</v>
      </c>
      <c r="Q307" s="6" t="s">
        <v>1195</v>
      </c>
      <c r="R307" s="3" t="s">
        <v>713</v>
      </c>
      <c r="S307" s="3" t="s">
        <v>832</v>
      </c>
      <c r="T307" s="3"/>
      <c r="U307" s="20" t="s">
        <v>888</v>
      </c>
      <c r="V307" s="3" t="s">
        <v>910</v>
      </c>
      <c r="W307" s="3" t="s">
        <v>1066</v>
      </c>
      <c r="X307" s="3" t="s">
        <v>1067</v>
      </c>
      <c r="Y307" s="49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  <c r="AQ307" s="60"/>
      <c r="AR307" s="60"/>
      <c r="AS307" s="60"/>
      <c r="AT307" s="60"/>
      <c r="AU307" s="60"/>
      <c r="AV307" s="60"/>
      <c r="AW307" s="60"/>
    </row>
    <row r="308" spans="1:49" hidden="1">
      <c r="A308" s="4" t="s">
        <v>335</v>
      </c>
      <c r="B308" s="4" t="s">
        <v>60</v>
      </c>
      <c r="C308" s="3" t="s">
        <v>541</v>
      </c>
      <c r="D308" s="42"/>
      <c r="E308" s="42"/>
      <c r="F308" s="46"/>
      <c r="G308" s="47"/>
      <c r="H308" s="3" t="s">
        <v>300</v>
      </c>
      <c r="I308" s="3" t="s">
        <v>679</v>
      </c>
      <c r="J308" s="48" t="s">
        <v>696</v>
      </c>
      <c r="K308" s="48">
        <v>13</v>
      </c>
      <c r="L308" s="48" t="s">
        <v>697</v>
      </c>
      <c r="M308" s="48" t="s">
        <v>696</v>
      </c>
      <c r="N308" s="8">
        <v>110000</v>
      </c>
      <c r="O308" s="5">
        <v>42064</v>
      </c>
      <c r="P308" s="6">
        <v>42124</v>
      </c>
      <c r="Q308" s="6" t="s">
        <v>1195</v>
      </c>
      <c r="R308" s="3" t="s">
        <v>713</v>
      </c>
      <c r="S308" s="3" t="s">
        <v>833</v>
      </c>
      <c r="T308" s="3"/>
      <c r="U308" s="20" t="s">
        <v>888</v>
      </c>
      <c r="V308" s="3" t="s">
        <v>910</v>
      </c>
      <c r="W308" s="3" t="s">
        <v>1068</v>
      </c>
      <c r="X308" s="3" t="s">
        <v>1069</v>
      </c>
      <c r="Y308" s="49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60"/>
      <c r="AU308" s="60"/>
      <c r="AV308" s="60"/>
      <c r="AW308" s="60"/>
    </row>
    <row r="309" spans="1:49" hidden="1">
      <c r="A309" s="4" t="s">
        <v>542</v>
      </c>
      <c r="B309" s="4" t="s">
        <v>543</v>
      </c>
      <c r="C309" s="3" t="s">
        <v>544</v>
      </c>
      <c r="D309" s="42"/>
      <c r="E309" s="42"/>
      <c r="F309" s="46"/>
      <c r="G309" s="47"/>
      <c r="H309" s="3" t="s">
        <v>300</v>
      </c>
      <c r="I309" s="3" t="s">
        <v>676</v>
      </c>
      <c r="J309" s="48" t="s">
        <v>696</v>
      </c>
      <c r="K309" s="48">
        <v>13</v>
      </c>
      <c r="L309" s="48" t="s">
        <v>697</v>
      </c>
      <c r="M309" s="48" t="s">
        <v>696</v>
      </c>
      <c r="N309" s="8">
        <v>110000</v>
      </c>
      <c r="O309" s="5">
        <v>42005</v>
      </c>
      <c r="P309" s="6">
        <v>42124</v>
      </c>
      <c r="Q309" s="6" t="s">
        <v>1195</v>
      </c>
      <c r="R309" s="3"/>
      <c r="S309" s="3" t="s">
        <v>834</v>
      </c>
      <c r="T309" s="3"/>
      <c r="U309" s="20" t="s">
        <v>888</v>
      </c>
      <c r="V309" s="3" t="s">
        <v>910</v>
      </c>
      <c r="W309" s="3" t="s">
        <v>1070</v>
      </c>
      <c r="X309" s="3" t="s">
        <v>1071</v>
      </c>
      <c r="Y309" s="49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60"/>
      <c r="AU309" s="60"/>
      <c r="AV309" s="60"/>
      <c r="AW309" s="60"/>
    </row>
    <row r="310" spans="1:49" hidden="1">
      <c r="A310" s="4">
        <f>'[1]CONTRATOS 2016'!E283</f>
        <v>0</v>
      </c>
      <c r="B310" s="4"/>
      <c r="C310" s="3"/>
      <c r="D310" s="42"/>
      <c r="E310" s="42"/>
      <c r="F310" s="46"/>
      <c r="G310" s="47"/>
      <c r="H310" s="3"/>
      <c r="I310" s="3"/>
      <c r="J310" s="48"/>
      <c r="K310" s="48"/>
      <c r="L310" s="48"/>
      <c r="M310" s="48"/>
      <c r="N310" s="8"/>
      <c r="O310" s="5"/>
      <c r="P310" s="6"/>
      <c r="Q310" s="6"/>
      <c r="R310" s="3"/>
      <c r="S310" s="3"/>
      <c r="T310" s="3"/>
      <c r="U310" s="20"/>
      <c r="V310" s="3"/>
      <c r="W310" s="3"/>
      <c r="X310" s="3"/>
      <c r="Y310" s="49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60"/>
      <c r="AU310" s="60"/>
      <c r="AV310" s="60"/>
      <c r="AW310" s="60"/>
    </row>
    <row r="311" spans="1:49" hidden="1">
      <c r="A311" s="4" t="s">
        <v>92</v>
      </c>
      <c r="B311" s="4" t="s">
        <v>253</v>
      </c>
      <c r="C311" s="3" t="s">
        <v>254</v>
      </c>
      <c r="D311" s="42"/>
      <c r="E311" s="42"/>
      <c r="F311" s="46"/>
      <c r="G311" s="47"/>
      <c r="H311" s="3" t="s">
        <v>602</v>
      </c>
      <c r="I311" s="3" t="s">
        <v>680</v>
      </c>
      <c r="J311" s="48" t="s">
        <v>696</v>
      </c>
      <c r="K311" s="48">
        <v>13</v>
      </c>
      <c r="L311" s="48" t="s">
        <v>697</v>
      </c>
      <c r="M311" s="48" t="s">
        <v>696</v>
      </c>
      <c r="N311" s="8">
        <v>160000</v>
      </c>
      <c r="O311" s="5">
        <v>42095</v>
      </c>
      <c r="P311" s="6">
        <v>42247</v>
      </c>
      <c r="Q311" s="6" t="s">
        <v>1195</v>
      </c>
      <c r="R311" s="3"/>
      <c r="S311" s="3" t="s">
        <v>835</v>
      </c>
      <c r="T311" s="3"/>
      <c r="U311" s="20" t="s">
        <v>889</v>
      </c>
      <c r="V311" s="3" t="s">
        <v>911</v>
      </c>
      <c r="W311" s="3" t="s">
        <v>1072</v>
      </c>
      <c r="X311" s="3" t="s">
        <v>1073</v>
      </c>
      <c r="Y311" s="49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  <c r="AQ311" s="60"/>
      <c r="AR311" s="60"/>
      <c r="AS311" s="60"/>
      <c r="AT311" s="60"/>
      <c r="AU311" s="60"/>
      <c r="AV311" s="60"/>
      <c r="AW311" s="60"/>
    </row>
    <row r="312" spans="1:49" hidden="1">
      <c r="A312" s="4">
        <f>'[1]CONTRATOS 2016'!E285</f>
        <v>0</v>
      </c>
      <c r="B312" s="4"/>
      <c r="C312" s="3"/>
      <c r="D312" s="42"/>
      <c r="E312" s="42"/>
      <c r="F312" s="46"/>
      <c r="G312" s="47"/>
      <c r="H312" s="3"/>
      <c r="I312" s="3"/>
      <c r="J312" s="48"/>
      <c r="K312" s="48"/>
      <c r="L312" s="48"/>
      <c r="M312" s="48"/>
      <c r="N312" s="8"/>
      <c r="O312" s="5"/>
      <c r="P312" s="6"/>
      <c r="Q312" s="6"/>
      <c r="R312" s="3"/>
      <c r="S312" s="3"/>
      <c r="T312" s="3"/>
      <c r="U312" s="20"/>
      <c r="V312" s="3"/>
      <c r="W312" s="3"/>
      <c r="X312" s="3"/>
      <c r="Y312" s="49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  <c r="AQ312" s="60"/>
      <c r="AR312" s="60"/>
      <c r="AS312" s="60"/>
      <c r="AT312" s="60"/>
      <c r="AU312" s="60"/>
      <c r="AV312" s="60"/>
      <c r="AW312" s="60"/>
    </row>
    <row r="313" spans="1:49" hidden="1">
      <c r="A313" s="4">
        <f>'[1]CONTRATOS 2016'!E286</f>
        <v>0</v>
      </c>
      <c r="B313" s="4"/>
      <c r="C313" s="3"/>
      <c r="D313" s="42"/>
      <c r="E313" s="42"/>
      <c r="F313" s="46"/>
      <c r="G313" s="47"/>
      <c r="H313" s="3"/>
      <c r="I313" s="3"/>
      <c r="J313" s="48"/>
      <c r="K313" s="48"/>
      <c r="L313" s="48"/>
      <c r="M313" s="48"/>
      <c r="N313" s="8"/>
      <c r="O313" s="5"/>
      <c r="P313" s="6"/>
      <c r="Q313" s="6"/>
      <c r="R313" s="3"/>
      <c r="S313" s="3"/>
      <c r="T313" s="3"/>
      <c r="U313" s="20"/>
      <c r="V313" s="3"/>
      <c r="W313" s="3"/>
      <c r="X313" s="3"/>
      <c r="Y313" s="49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  <c r="AQ313" s="60"/>
      <c r="AR313" s="60"/>
      <c r="AS313" s="60"/>
      <c r="AT313" s="60"/>
      <c r="AU313" s="60"/>
      <c r="AV313" s="60"/>
      <c r="AW313" s="60"/>
    </row>
    <row r="314" spans="1:49" hidden="1">
      <c r="A314" s="4">
        <f>'[1]CONTRATOS 2016'!E287</f>
        <v>0</v>
      </c>
      <c r="B314" s="4"/>
      <c r="C314" s="3"/>
      <c r="D314" s="42"/>
      <c r="E314" s="42"/>
      <c r="F314" s="46"/>
      <c r="G314" s="47"/>
      <c r="H314" s="3"/>
      <c r="I314" s="3"/>
      <c r="J314" s="48"/>
      <c r="K314" s="48"/>
      <c r="L314" s="48"/>
      <c r="M314" s="48"/>
      <c r="N314" s="8"/>
      <c r="O314" s="5"/>
      <c r="P314" s="6"/>
      <c r="Q314" s="6"/>
      <c r="R314" s="3"/>
      <c r="S314" s="3"/>
      <c r="T314" s="3"/>
      <c r="U314" s="20"/>
      <c r="V314" s="3"/>
      <c r="W314" s="3"/>
      <c r="X314" s="3"/>
      <c r="Y314" s="49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  <c r="AQ314" s="60"/>
      <c r="AR314" s="60"/>
      <c r="AS314" s="60"/>
      <c r="AT314" s="60"/>
      <c r="AU314" s="60"/>
      <c r="AV314" s="60"/>
      <c r="AW314" s="60"/>
    </row>
    <row r="315" spans="1:49" s="50" customFormat="1" hidden="1">
      <c r="A315" s="4">
        <f>'[1]CONTRATOS 2016'!E288</f>
        <v>0</v>
      </c>
      <c r="B315" s="4"/>
      <c r="C315" s="3"/>
      <c r="D315" s="42"/>
      <c r="E315" s="42"/>
      <c r="F315" s="46"/>
      <c r="G315" s="47"/>
      <c r="H315" s="3"/>
      <c r="I315" s="3"/>
      <c r="J315" s="48"/>
      <c r="K315" s="48"/>
      <c r="L315" s="48"/>
      <c r="M315" s="48"/>
      <c r="N315" s="8"/>
      <c r="O315" s="5"/>
      <c r="P315" s="6"/>
      <c r="Q315" s="6"/>
      <c r="R315" s="3"/>
      <c r="S315" s="3"/>
      <c r="T315" s="3"/>
      <c r="U315" s="20"/>
      <c r="V315" s="3"/>
      <c r="W315" s="3"/>
      <c r="X315" s="3"/>
      <c r="Y315" s="49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  <c r="AQ315" s="60"/>
      <c r="AR315" s="60"/>
      <c r="AS315" s="60"/>
      <c r="AT315" s="60"/>
      <c r="AU315" s="60"/>
      <c r="AV315" s="60"/>
      <c r="AW315" s="60"/>
    </row>
    <row r="316" spans="1:49" s="50" customFormat="1" hidden="1">
      <c r="A316" s="4">
        <f>'[1]CONTRATOS 2016'!E289</f>
        <v>0</v>
      </c>
      <c r="B316" s="4"/>
      <c r="C316" s="3"/>
      <c r="D316" s="42"/>
      <c r="E316" s="42"/>
      <c r="F316" s="46"/>
      <c r="G316" s="47"/>
      <c r="H316" s="3"/>
      <c r="I316" s="3"/>
      <c r="J316" s="48"/>
      <c r="K316" s="48"/>
      <c r="L316" s="48"/>
      <c r="M316" s="48"/>
      <c r="N316" s="8"/>
      <c r="O316" s="5"/>
      <c r="P316" s="6"/>
      <c r="Q316" s="6"/>
      <c r="R316" s="3"/>
      <c r="S316" s="3"/>
      <c r="T316" s="3"/>
      <c r="U316" s="20"/>
      <c r="V316" s="3"/>
      <c r="W316" s="3"/>
      <c r="X316" s="3"/>
      <c r="Y316" s="49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  <c r="AQ316" s="60"/>
      <c r="AR316" s="60"/>
      <c r="AS316" s="60"/>
      <c r="AT316" s="60"/>
      <c r="AU316" s="60"/>
      <c r="AV316" s="60"/>
      <c r="AW316" s="60"/>
    </row>
    <row r="317" spans="1:49" s="50" customFormat="1" hidden="1">
      <c r="A317" s="4" t="s">
        <v>264</v>
      </c>
      <c r="B317" s="4" t="s">
        <v>264</v>
      </c>
      <c r="C317" s="3" t="s">
        <v>265</v>
      </c>
      <c r="D317" s="42"/>
      <c r="E317" s="42"/>
      <c r="F317" s="46"/>
      <c r="G317" s="47"/>
      <c r="H317" s="3" t="s">
        <v>581</v>
      </c>
      <c r="I317" s="3" t="s">
        <v>681</v>
      </c>
      <c r="J317" s="48" t="s">
        <v>696</v>
      </c>
      <c r="K317" s="48">
        <v>13</v>
      </c>
      <c r="L317" s="48" t="s">
        <v>697</v>
      </c>
      <c r="M317" s="48" t="s">
        <v>696</v>
      </c>
      <c r="N317" s="8">
        <v>765000</v>
      </c>
      <c r="O317" s="5">
        <v>42005</v>
      </c>
      <c r="P317" s="6">
        <v>42018</v>
      </c>
      <c r="Q317" s="6" t="s">
        <v>1195</v>
      </c>
      <c r="R317" s="3"/>
      <c r="S317" s="3" t="s">
        <v>836</v>
      </c>
      <c r="T317" s="3"/>
      <c r="U317" s="20" t="s">
        <v>890</v>
      </c>
      <c r="V317" s="3" t="s">
        <v>912</v>
      </c>
      <c r="W317" s="3" t="s">
        <v>1074</v>
      </c>
      <c r="X317" s="3" t="s">
        <v>1075</v>
      </c>
      <c r="Y317" s="49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  <c r="AQ317" s="60"/>
      <c r="AR317" s="60"/>
      <c r="AS317" s="60"/>
      <c r="AT317" s="60"/>
      <c r="AU317" s="60"/>
      <c r="AV317" s="60"/>
      <c r="AW317" s="60"/>
    </row>
    <row r="318" spans="1:49" s="50" customFormat="1" hidden="1">
      <c r="A318" s="4" t="s">
        <v>545</v>
      </c>
      <c r="B318" s="4" t="s">
        <v>242</v>
      </c>
      <c r="C318" s="3" t="s">
        <v>546</v>
      </c>
      <c r="D318" s="42"/>
      <c r="E318" s="42"/>
      <c r="F318" s="46"/>
      <c r="G318" s="47"/>
      <c r="H318" s="3" t="s">
        <v>558</v>
      </c>
      <c r="I318" s="3" t="s">
        <v>681</v>
      </c>
      <c r="J318" s="48" t="s">
        <v>696</v>
      </c>
      <c r="K318" s="48">
        <v>13</v>
      </c>
      <c r="L318" s="48" t="s">
        <v>697</v>
      </c>
      <c r="M318" s="48" t="s">
        <v>696</v>
      </c>
      <c r="N318" s="8">
        <v>765000</v>
      </c>
      <c r="O318" s="5">
        <v>42005</v>
      </c>
      <c r="P318" s="6">
        <v>42018</v>
      </c>
      <c r="Q318" s="6" t="s">
        <v>1195</v>
      </c>
      <c r="R318" s="3"/>
      <c r="S318" s="3" t="s">
        <v>837</v>
      </c>
      <c r="T318" s="3"/>
      <c r="U318" s="20" t="s">
        <v>890</v>
      </c>
      <c r="V318" s="3" t="s">
        <v>912</v>
      </c>
      <c r="W318" s="3" t="s">
        <v>1076</v>
      </c>
      <c r="X318" s="3" t="s">
        <v>1077</v>
      </c>
      <c r="Y318" s="49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  <c r="AQ318" s="60"/>
      <c r="AR318" s="60"/>
      <c r="AS318" s="60"/>
      <c r="AT318" s="60"/>
      <c r="AU318" s="60"/>
      <c r="AV318" s="60"/>
      <c r="AW318" s="60"/>
    </row>
    <row r="319" spans="1:49" s="50" customFormat="1" hidden="1">
      <c r="A319" s="4">
        <f>'[1]CONTRATOS 2016'!E292</f>
        <v>0</v>
      </c>
      <c r="B319" s="4"/>
      <c r="C319" s="3"/>
      <c r="D319" s="42"/>
      <c r="E319" s="42"/>
      <c r="F319" s="46"/>
      <c r="G319" s="47"/>
      <c r="H319" s="3"/>
      <c r="I319" s="3"/>
      <c r="J319" s="48"/>
      <c r="K319" s="48"/>
      <c r="L319" s="48"/>
      <c r="M319" s="48"/>
      <c r="N319" s="8"/>
      <c r="O319" s="5"/>
      <c r="P319" s="6"/>
      <c r="Q319" s="6"/>
      <c r="R319" s="3"/>
      <c r="S319" s="3"/>
      <c r="T319" s="3"/>
      <c r="U319" s="20"/>
      <c r="V319" s="3"/>
      <c r="W319" s="3"/>
      <c r="X319" s="3"/>
      <c r="Y319" s="49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  <c r="AQ319" s="60"/>
      <c r="AR319" s="60"/>
      <c r="AS319" s="60"/>
      <c r="AT319" s="60"/>
      <c r="AU319" s="60"/>
      <c r="AV319" s="60"/>
      <c r="AW319" s="60"/>
    </row>
    <row r="320" spans="1:49" s="50" customFormat="1" hidden="1">
      <c r="A320" s="4">
        <f>'[1]CONTRATOS 2016'!E293</f>
        <v>0</v>
      </c>
      <c r="B320" s="4"/>
      <c r="C320" s="3"/>
      <c r="D320" s="42"/>
      <c r="E320" s="42"/>
      <c r="F320" s="46"/>
      <c r="G320" s="47"/>
      <c r="H320" s="3"/>
      <c r="I320" s="3"/>
      <c r="J320" s="48"/>
      <c r="K320" s="48"/>
      <c r="L320" s="48"/>
      <c r="M320" s="48"/>
      <c r="N320" s="8"/>
      <c r="O320" s="5"/>
      <c r="P320" s="6"/>
      <c r="Q320" s="6"/>
      <c r="R320" s="3"/>
      <c r="S320" s="3"/>
      <c r="T320" s="3"/>
      <c r="U320" s="20"/>
      <c r="V320" s="3"/>
      <c r="W320" s="3"/>
      <c r="X320" s="3"/>
      <c r="Y320" s="49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  <c r="AQ320" s="60"/>
      <c r="AR320" s="60"/>
      <c r="AS320" s="60"/>
      <c r="AT320" s="60"/>
      <c r="AU320" s="60"/>
      <c r="AV320" s="60"/>
      <c r="AW320" s="60"/>
    </row>
    <row r="321" spans="1:49" s="50" customFormat="1" hidden="1">
      <c r="A321" s="4">
        <f>'[1]CONTRATOS 2016'!E294</f>
        <v>0</v>
      </c>
      <c r="B321" s="4"/>
      <c r="C321" s="3"/>
      <c r="D321" s="42"/>
      <c r="E321" s="42"/>
      <c r="F321" s="46"/>
      <c r="G321" s="47"/>
      <c r="H321" s="3"/>
      <c r="I321" s="3"/>
      <c r="J321" s="48"/>
      <c r="K321" s="48"/>
      <c r="L321" s="48"/>
      <c r="M321" s="48"/>
      <c r="N321" s="8"/>
      <c r="O321" s="5"/>
      <c r="P321" s="6"/>
      <c r="Q321" s="6"/>
      <c r="R321" s="3"/>
      <c r="S321" s="3"/>
      <c r="T321" s="3"/>
      <c r="U321" s="20"/>
      <c r="V321" s="3"/>
      <c r="W321" s="3"/>
      <c r="X321" s="3"/>
      <c r="Y321" s="49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  <c r="AQ321" s="60"/>
      <c r="AR321" s="60"/>
      <c r="AS321" s="60"/>
      <c r="AT321" s="60"/>
      <c r="AU321" s="60"/>
      <c r="AV321" s="60"/>
      <c r="AW321" s="60"/>
    </row>
    <row r="322" spans="1:49" s="50" customFormat="1" hidden="1">
      <c r="A322" s="4">
        <f>'[1]CONTRATOS 2016'!E295</f>
        <v>0</v>
      </c>
      <c r="B322" s="4"/>
      <c r="C322" s="3"/>
      <c r="D322" s="42"/>
      <c r="E322" s="42"/>
      <c r="F322" s="46"/>
      <c r="G322" s="47"/>
      <c r="H322" s="3"/>
      <c r="I322" s="3"/>
      <c r="J322" s="48"/>
      <c r="K322" s="48"/>
      <c r="L322" s="48"/>
      <c r="M322" s="48"/>
      <c r="N322" s="8"/>
      <c r="O322" s="5"/>
      <c r="P322" s="6"/>
      <c r="Q322" s="6"/>
      <c r="R322" s="3"/>
      <c r="S322" s="3"/>
      <c r="T322" s="3"/>
      <c r="U322" s="20"/>
      <c r="V322" s="3"/>
      <c r="W322" s="3"/>
      <c r="X322" s="3"/>
      <c r="Y322" s="49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  <c r="AQ322" s="60"/>
      <c r="AR322" s="60"/>
      <c r="AS322" s="60"/>
      <c r="AT322" s="60"/>
      <c r="AU322" s="60"/>
      <c r="AV322" s="60"/>
      <c r="AW322" s="60"/>
    </row>
    <row r="323" spans="1:49" s="50" customFormat="1" hidden="1">
      <c r="A323" s="4">
        <f>'[1]CONTRATOS 2016'!E296</f>
        <v>0</v>
      </c>
      <c r="B323" s="4"/>
      <c r="C323" s="3"/>
      <c r="D323" s="42"/>
      <c r="E323" s="42"/>
      <c r="F323" s="46"/>
      <c r="G323" s="47"/>
      <c r="H323" s="3"/>
      <c r="I323" s="3"/>
      <c r="J323" s="48"/>
      <c r="K323" s="48"/>
      <c r="L323" s="48"/>
      <c r="M323" s="48"/>
      <c r="N323" s="8"/>
      <c r="O323" s="5"/>
      <c r="P323" s="6"/>
      <c r="Q323" s="6"/>
      <c r="R323" s="3"/>
      <c r="S323" s="3"/>
      <c r="T323" s="3"/>
      <c r="U323" s="20"/>
      <c r="V323" s="3"/>
      <c r="W323" s="3"/>
      <c r="X323" s="3"/>
      <c r="Y323" s="49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  <c r="AQ323" s="60"/>
      <c r="AR323" s="60"/>
      <c r="AS323" s="60"/>
      <c r="AT323" s="60"/>
      <c r="AU323" s="60"/>
      <c r="AV323" s="60"/>
      <c r="AW323" s="60"/>
    </row>
    <row r="324" spans="1:49" s="50" customFormat="1" hidden="1">
      <c r="A324" s="4">
        <f>'[1]CONTRATOS 2016'!E297</f>
        <v>0</v>
      </c>
      <c r="B324" s="4"/>
      <c r="C324" s="3"/>
      <c r="D324" s="42"/>
      <c r="E324" s="42"/>
      <c r="F324" s="46"/>
      <c r="G324" s="47"/>
      <c r="H324" s="3"/>
      <c r="I324" s="3"/>
      <c r="J324" s="48"/>
      <c r="K324" s="48"/>
      <c r="L324" s="48"/>
      <c r="M324" s="48"/>
      <c r="N324" s="8"/>
      <c r="O324" s="5"/>
      <c r="P324" s="6"/>
      <c r="Q324" s="6"/>
      <c r="R324" s="3"/>
      <c r="S324" s="3"/>
      <c r="T324" s="3"/>
      <c r="U324" s="20"/>
      <c r="V324" s="3"/>
      <c r="W324" s="3"/>
      <c r="X324" s="3"/>
      <c r="Y324" s="49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  <c r="AQ324" s="60"/>
      <c r="AR324" s="60"/>
      <c r="AS324" s="60"/>
      <c r="AT324" s="60"/>
      <c r="AU324" s="60"/>
      <c r="AV324" s="60"/>
      <c r="AW324" s="60"/>
    </row>
    <row r="325" spans="1:49" s="50" customFormat="1" hidden="1">
      <c r="A325" s="4" t="s">
        <v>276</v>
      </c>
      <c r="B325" s="4" t="s">
        <v>277</v>
      </c>
      <c r="C325" s="3" t="s">
        <v>278</v>
      </c>
      <c r="D325" s="42"/>
      <c r="E325" s="42"/>
      <c r="F325" s="46"/>
      <c r="G325" s="47"/>
      <c r="H325" s="3" t="s">
        <v>229</v>
      </c>
      <c r="I325" s="7" t="s">
        <v>296</v>
      </c>
      <c r="J325" s="48" t="s">
        <v>696</v>
      </c>
      <c r="K325" s="48">
        <v>13</v>
      </c>
      <c r="L325" s="48" t="s">
        <v>697</v>
      </c>
      <c r="M325" s="48" t="s">
        <v>696</v>
      </c>
      <c r="N325" s="8">
        <v>870000</v>
      </c>
      <c r="O325" s="5">
        <v>42095</v>
      </c>
      <c r="P325" s="6">
        <v>42185</v>
      </c>
      <c r="Q325" s="6" t="s">
        <v>1195</v>
      </c>
      <c r="R325" s="3"/>
      <c r="S325" s="3" t="s">
        <v>838</v>
      </c>
      <c r="T325" s="3" t="s">
        <v>301</v>
      </c>
      <c r="U325" s="3" t="s">
        <v>280</v>
      </c>
      <c r="V325" s="3" t="s">
        <v>27</v>
      </c>
      <c r="W325" s="3" t="s">
        <v>274</v>
      </c>
      <c r="X325" s="3" t="s">
        <v>275</v>
      </c>
      <c r="Y325" s="49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  <c r="AQ325" s="60"/>
      <c r="AR325" s="60"/>
      <c r="AS325" s="60"/>
      <c r="AT325" s="60"/>
      <c r="AU325" s="60"/>
      <c r="AV325" s="60"/>
      <c r="AW325" s="60"/>
    </row>
    <row r="326" spans="1:49" s="50" customFormat="1" hidden="1">
      <c r="A326" s="4" t="s">
        <v>281</v>
      </c>
      <c r="B326" s="4" t="s">
        <v>282</v>
      </c>
      <c r="C326" s="3" t="s">
        <v>283</v>
      </c>
      <c r="D326" s="42"/>
      <c r="E326" s="42"/>
      <c r="F326" s="46"/>
      <c r="G326" s="47"/>
      <c r="H326" s="3" t="s">
        <v>300</v>
      </c>
      <c r="I326" s="7" t="s">
        <v>297</v>
      </c>
      <c r="J326" s="48" t="s">
        <v>696</v>
      </c>
      <c r="K326" s="48">
        <v>13</v>
      </c>
      <c r="L326" s="48" t="s">
        <v>697</v>
      </c>
      <c r="M326" s="48" t="s">
        <v>696</v>
      </c>
      <c r="N326" s="8">
        <v>600000</v>
      </c>
      <c r="O326" s="5">
        <v>42095</v>
      </c>
      <c r="P326" s="6">
        <v>42185</v>
      </c>
      <c r="Q326" s="6" t="s">
        <v>1195</v>
      </c>
      <c r="R326" s="3" t="s">
        <v>363</v>
      </c>
      <c r="S326" s="3"/>
      <c r="T326" s="3" t="s">
        <v>301</v>
      </c>
      <c r="U326" s="3" t="s">
        <v>280</v>
      </c>
      <c r="V326" s="3" t="s">
        <v>27</v>
      </c>
      <c r="W326" s="3" t="s">
        <v>274</v>
      </c>
      <c r="X326" s="3" t="s">
        <v>275</v>
      </c>
      <c r="Y326" s="49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  <c r="AQ326" s="60"/>
      <c r="AR326" s="60"/>
      <c r="AS326" s="60"/>
      <c r="AT326" s="60"/>
      <c r="AU326" s="60"/>
      <c r="AV326" s="60"/>
      <c r="AW326" s="60"/>
    </row>
    <row r="327" spans="1:49" s="50" customFormat="1" hidden="1">
      <c r="A327" s="4" t="s">
        <v>284</v>
      </c>
      <c r="B327" s="4" t="s">
        <v>21</v>
      </c>
      <c r="C327" s="3" t="s">
        <v>285</v>
      </c>
      <c r="D327" s="42"/>
      <c r="E327" s="42"/>
      <c r="F327" s="46"/>
      <c r="G327" s="47"/>
      <c r="H327" s="3" t="s">
        <v>231</v>
      </c>
      <c r="I327" s="7" t="s">
        <v>298</v>
      </c>
      <c r="J327" s="48" t="s">
        <v>696</v>
      </c>
      <c r="K327" s="48">
        <v>13</v>
      </c>
      <c r="L327" s="48" t="s">
        <v>697</v>
      </c>
      <c r="M327" s="48" t="s">
        <v>696</v>
      </c>
      <c r="N327" s="8">
        <v>600000</v>
      </c>
      <c r="O327" s="5">
        <v>42095</v>
      </c>
      <c r="P327" s="6">
        <v>42185</v>
      </c>
      <c r="Q327" s="6" t="s">
        <v>1195</v>
      </c>
      <c r="R327" s="3"/>
      <c r="S327" s="3" t="s">
        <v>839</v>
      </c>
      <c r="T327" s="3" t="s">
        <v>301</v>
      </c>
      <c r="U327" s="3" t="s">
        <v>280</v>
      </c>
      <c r="V327" s="3" t="s">
        <v>27</v>
      </c>
      <c r="W327" s="3" t="s">
        <v>274</v>
      </c>
      <c r="X327" s="3" t="s">
        <v>275</v>
      </c>
      <c r="Y327" s="49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  <c r="AQ327" s="60"/>
      <c r="AR327" s="60"/>
      <c r="AS327" s="60"/>
      <c r="AT327" s="60"/>
      <c r="AU327" s="60"/>
      <c r="AV327" s="60"/>
      <c r="AW327" s="60"/>
    </row>
    <row r="328" spans="1:49" s="50" customFormat="1" hidden="1">
      <c r="A328" s="4" t="s">
        <v>104</v>
      </c>
      <c r="B328" s="4" t="s">
        <v>96</v>
      </c>
      <c r="C328" s="3" t="s">
        <v>291</v>
      </c>
      <c r="D328" s="42"/>
      <c r="E328" s="42"/>
      <c r="F328" s="46"/>
      <c r="G328" s="47"/>
      <c r="H328" s="3" t="s">
        <v>229</v>
      </c>
      <c r="I328" s="7" t="s">
        <v>298</v>
      </c>
      <c r="J328" s="48" t="s">
        <v>696</v>
      </c>
      <c r="K328" s="48">
        <v>13</v>
      </c>
      <c r="L328" s="48" t="s">
        <v>697</v>
      </c>
      <c r="M328" s="48" t="s">
        <v>696</v>
      </c>
      <c r="N328" s="8">
        <v>600000</v>
      </c>
      <c r="O328" s="5">
        <v>42095</v>
      </c>
      <c r="P328" s="6">
        <v>42185</v>
      </c>
      <c r="Q328" s="6" t="s">
        <v>1195</v>
      </c>
      <c r="R328" s="3"/>
      <c r="S328" s="3" t="s">
        <v>840</v>
      </c>
      <c r="T328" s="3" t="s">
        <v>301</v>
      </c>
      <c r="U328" s="3" t="s">
        <v>280</v>
      </c>
      <c r="V328" s="3" t="s">
        <v>27</v>
      </c>
      <c r="W328" s="3" t="s">
        <v>274</v>
      </c>
      <c r="X328" s="3" t="s">
        <v>275</v>
      </c>
      <c r="Y328" s="49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  <c r="AQ328" s="60"/>
      <c r="AR328" s="60"/>
      <c r="AS328" s="60"/>
      <c r="AT328" s="60"/>
      <c r="AU328" s="60"/>
      <c r="AV328" s="60"/>
      <c r="AW328" s="60"/>
    </row>
    <row r="329" spans="1:49" s="50" customFormat="1" hidden="1">
      <c r="A329" s="4" t="s">
        <v>292</v>
      </c>
      <c r="B329" s="4" t="s">
        <v>33</v>
      </c>
      <c r="C329" s="3" t="s">
        <v>95</v>
      </c>
      <c r="D329" s="42"/>
      <c r="E329" s="42"/>
      <c r="F329" s="46"/>
      <c r="G329" s="47"/>
      <c r="H329" s="3" t="s">
        <v>229</v>
      </c>
      <c r="I329" s="7" t="s">
        <v>298</v>
      </c>
      <c r="J329" s="48" t="s">
        <v>696</v>
      </c>
      <c r="K329" s="48">
        <v>13</v>
      </c>
      <c r="L329" s="48" t="s">
        <v>697</v>
      </c>
      <c r="M329" s="48" t="s">
        <v>696</v>
      </c>
      <c r="N329" s="8">
        <v>600000</v>
      </c>
      <c r="O329" s="5">
        <v>42095</v>
      </c>
      <c r="P329" s="6">
        <v>42185</v>
      </c>
      <c r="Q329" s="6" t="s">
        <v>1195</v>
      </c>
      <c r="R329" s="3"/>
      <c r="S329" s="3" t="s">
        <v>841</v>
      </c>
      <c r="T329" s="3" t="s">
        <v>301</v>
      </c>
      <c r="U329" s="3" t="s">
        <v>280</v>
      </c>
      <c r="V329" s="3" t="s">
        <v>27</v>
      </c>
      <c r="W329" s="3" t="s">
        <v>274</v>
      </c>
      <c r="X329" s="3" t="s">
        <v>275</v>
      </c>
      <c r="Y329" s="49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  <c r="AQ329" s="60"/>
      <c r="AR329" s="60"/>
      <c r="AS329" s="60"/>
      <c r="AT329" s="60"/>
      <c r="AU329" s="60"/>
      <c r="AV329" s="60"/>
      <c r="AW329" s="60"/>
    </row>
    <row r="330" spans="1:49" s="50" customFormat="1" hidden="1">
      <c r="A330" s="4" t="s">
        <v>293</v>
      </c>
      <c r="B330" s="4" t="s">
        <v>294</v>
      </c>
      <c r="C330" s="3" t="s">
        <v>295</v>
      </c>
      <c r="D330" s="42"/>
      <c r="E330" s="42"/>
      <c r="F330" s="46"/>
      <c r="G330" s="47"/>
      <c r="H330" s="3" t="s">
        <v>299</v>
      </c>
      <c r="I330" s="7" t="s">
        <v>298</v>
      </c>
      <c r="J330" s="48" t="s">
        <v>696</v>
      </c>
      <c r="K330" s="48">
        <v>13</v>
      </c>
      <c r="L330" s="48" t="s">
        <v>697</v>
      </c>
      <c r="M330" s="48" t="s">
        <v>696</v>
      </c>
      <c r="N330" s="8">
        <v>600000</v>
      </c>
      <c r="O330" s="5">
        <v>42095</v>
      </c>
      <c r="P330" s="6">
        <v>42185</v>
      </c>
      <c r="Q330" s="6" t="s">
        <v>1195</v>
      </c>
      <c r="R330" s="3"/>
      <c r="S330" s="3" t="s">
        <v>842</v>
      </c>
      <c r="T330" s="3" t="s">
        <v>301</v>
      </c>
      <c r="U330" s="3" t="s">
        <v>280</v>
      </c>
      <c r="V330" s="3" t="s">
        <v>27</v>
      </c>
      <c r="W330" s="3" t="s">
        <v>274</v>
      </c>
      <c r="X330" s="3" t="s">
        <v>275</v>
      </c>
      <c r="Y330" s="49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  <c r="AQ330" s="60"/>
      <c r="AR330" s="60"/>
      <c r="AS330" s="60"/>
      <c r="AT330" s="60"/>
      <c r="AU330" s="60"/>
      <c r="AV330" s="60"/>
      <c r="AW330" s="60"/>
    </row>
    <row r="331" spans="1:49" s="50" customFormat="1" hidden="1">
      <c r="A331" s="4">
        <f>'[1]CONTRATOS 2016'!E304</f>
        <v>0</v>
      </c>
      <c r="B331" s="4"/>
      <c r="C331" s="3"/>
      <c r="D331" s="42"/>
      <c r="E331" s="42"/>
      <c r="F331" s="46"/>
      <c r="G331" s="47"/>
      <c r="H331" s="3"/>
      <c r="I331" s="7"/>
      <c r="J331" s="48"/>
      <c r="K331" s="48"/>
      <c r="L331" s="48"/>
      <c r="M331" s="48"/>
      <c r="N331" s="8"/>
      <c r="O331" s="5"/>
      <c r="P331" s="6"/>
      <c r="Q331" s="6"/>
      <c r="R331" s="3"/>
      <c r="S331" s="3"/>
      <c r="T331" s="3"/>
      <c r="U331" s="3"/>
      <c r="V331" s="3"/>
      <c r="W331" s="3"/>
      <c r="X331" s="3"/>
      <c r="Y331" s="49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  <c r="AQ331" s="60"/>
      <c r="AR331" s="60"/>
      <c r="AS331" s="60"/>
      <c r="AT331" s="60"/>
      <c r="AU331" s="60"/>
      <c r="AV331" s="60"/>
      <c r="AW331" s="60"/>
    </row>
    <row r="332" spans="1:49" s="50" customFormat="1" hidden="1">
      <c r="A332" s="4">
        <f>'[1]CONTRATOS 2016'!E305</f>
        <v>0</v>
      </c>
      <c r="B332" s="4"/>
      <c r="C332" s="3"/>
      <c r="D332" s="42"/>
      <c r="E332" s="42"/>
      <c r="F332" s="46"/>
      <c r="G332" s="47"/>
      <c r="H332" s="3"/>
      <c r="I332" s="7"/>
      <c r="J332" s="48"/>
      <c r="K332" s="48"/>
      <c r="L332" s="48"/>
      <c r="M332" s="48"/>
      <c r="N332" s="8"/>
      <c r="O332" s="5"/>
      <c r="P332" s="6"/>
      <c r="Q332" s="6"/>
      <c r="R332" s="3"/>
      <c r="S332" s="3"/>
      <c r="T332" s="3"/>
      <c r="U332" s="3"/>
      <c r="V332" s="3"/>
      <c r="W332" s="3"/>
      <c r="X332" s="3"/>
      <c r="Y332" s="49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  <c r="AQ332" s="60"/>
      <c r="AR332" s="60"/>
      <c r="AS332" s="60"/>
      <c r="AT332" s="60"/>
      <c r="AU332" s="60"/>
      <c r="AV332" s="60"/>
      <c r="AW332" s="60"/>
    </row>
    <row r="333" spans="1:49" s="50" customFormat="1" hidden="1">
      <c r="A333" s="4">
        <f>'[1]CONTRATOS 2016'!E306</f>
        <v>0</v>
      </c>
      <c r="B333" s="4"/>
      <c r="C333" s="3"/>
      <c r="D333" s="42"/>
      <c r="E333" s="42"/>
      <c r="F333" s="46"/>
      <c r="G333" s="47"/>
      <c r="H333" s="3"/>
      <c r="I333" s="7"/>
      <c r="J333" s="48"/>
      <c r="K333" s="48"/>
      <c r="L333" s="48"/>
      <c r="M333" s="48"/>
      <c r="N333" s="8"/>
      <c r="O333" s="5"/>
      <c r="P333" s="6"/>
      <c r="Q333" s="6"/>
      <c r="R333" s="3"/>
      <c r="S333" s="3"/>
      <c r="T333" s="3"/>
      <c r="U333" s="3"/>
      <c r="V333" s="3"/>
      <c r="W333" s="3"/>
      <c r="X333" s="3"/>
      <c r="Y333" s="49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  <c r="AQ333" s="60"/>
      <c r="AR333" s="60"/>
      <c r="AS333" s="60"/>
      <c r="AT333" s="60"/>
      <c r="AU333" s="60"/>
      <c r="AV333" s="60"/>
      <c r="AW333" s="60"/>
    </row>
    <row r="334" spans="1:49" s="50" customFormat="1" hidden="1">
      <c r="A334" s="4" t="s">
        <v>318</v>
      </c>
      <c r="B334" s="4" t="s">
        <v>41</v>
      </c>
      <c r="C334" s="3" t="s">
        <v>319</v>
      </c>
      <c r="D334" s="42"/>
      <c r="E334" s="42"/>
      <c r="F334" s="46"/>
      <c r="G334" s="47"/>
      <c r="H334" s="3" t="s">
        <v>572</v>
      </c>
      <c r="I334" s="7" t="s">
        <v>682</v>
      </c>
      <c r="J334" s="48" t="s">
        <v>696</v>
      </c>
      <c r="K334" s="48">
        <v>13</v>
      </c>
      <c r="L334" s="48" t="s">
        <v>697</v>
      </c>
      <c r="M334" s="48" t="s">
        <v>696</v>
      </c>
      <c r="N334" s="8">
        <v>290000</v>
      </c>
      <c r="O334" s="5">
        <v>42064</v>
      </c>
      <c r="P334" s="6">
        <v>42185</v>
      </c>
      <c r="Q334" s="6" t="s">
        <v>1195</v>
      </c>
      <c r="R334" s="3" t="s">
        <v>714</v>
      </c>
      <c r="S334" s="3" t="s">
        <v>1123</v>
      </c>
      <c r="T334" s="3" t="s">
        <v>101</v>
      </c>
      <c r="U334" s="3" t="s">
        <v>891</v>
      </c>
      <c r="V334" s="3" t="s">
        <v>913</v>
      </c>
      <c r="W334" s="3" t="s">
        <v>1078</v>
      </c>
      <c r="X334" s="3" t="s">
        <v>1079</v>
      </c>
      <c r="Y334" s="49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  <c r="AQ334" s="60"/>
      <c r="AR334" s="60"/>
      <c r="AS334" s="60"/>
      <c r="AT334" s="60"/>
      <c r="AU334" s="60"/>
      <c r="AV334" s="60"/>
      <c r="AW334" s="60"/>
    </row>
    <row r="335" spans="1:49" s="50" customFormat="1" hidden="1">
      <c r="A335" s="4">
        <f>'[1]CONTRATOS 2016'!E308</f>
        <v>0</v>
      </c>
      <c r="B335" s="4"/>
      <c r="C335" s="3"/>
      <c r="D335" s="42"/>
      <c r="E335" s="42"/>
      <c r="F335" s="46"/>
      <c r="G335" s="47"/>
      <c r="H335" s="3"/>
      <c r="I335" s="7"/>
      <c r="J335" s="48"/>
      <c r="K335" s="48"/>
      <c r="L335" s="48"/>
      <c r="M335" s="48"/>
      <c r="N335" s="8"/>
      <c r="O335" s="5"/>
      <c r="P335" s="6"/>
      <c r="Q335" s="6"/>
      <c r="R335" s="3"/>
      <c r="S335" s="3"/>
      <c r="T335" s="3"/>
      <c r="U335" s="3"/>
      <c r="V335" s="3"/>
      <c r="W335" s="3"/>
      <c r="X335" s="3"/>
      <c r="Y335" s="49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  <c r="AQ335" s="60"/>
      <c r="AR335" s="60"/>
      <c r="AS335" s="60"/>
      <c r="AT335" s="60"/>
      <c r="AU335" s="60"/>
      <c r="AV335" s="60"/>
      <c r="AW335" s="60"/>
    </row>
    <row r="336" spans="1:49" s="50" customFormat="1" hidden="1">
      <c r="A336" s="4">
        <f>'[1]CONTRATOS 2016'!E309</f>
        <v>0</v>
      </c>
      <c r="B336" s="4"/>
      <c r="C336" s="3"/>
      <c r="D336" s="42"/>
      <c r="E336" s="42"/>
      <c r="F336" s="46"/>
      <c r="G336" s="47"/>
      <c r="H336" s="3"/>
      <c r="I336" s="7"/>
      <c r="J336" s="48"/>
      <c r="K336" s="48"/>
      <c r="L336" s="48"/>
      <c r="M336" s="48"/>
      <c r="N336" s="8"/>
      <c r="O336" s="5"/>
      <c r="P336" s="6"/>
      <c r="Q336" s="6"/>
      <c r="R336" s="3"/>
      <c r="S336" s="3"/>
      <c r="T336" s="3"/>
      <c r="U336" s="3"/>
      <c r="V336" s="3"/>
      <c r="W336" s="3"/>
      <c r="X336" s="3"/>
      <c r="Y336" s="49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  <c r="AQ336" s="60"/>
      <c r="AR336" s="60"/>
      <c r="AS336" s="60"/>
      <c r="AT336" s="60"/>
      <c r="AU336" s="60"/>
      <c r="AV336" s="60"/>
      <c r="AW336" s="60"/>
    </row>
    <row r="337" spans="1:49" s="50" customFormat="1" hidden="1">
      <c r="A337" s="4">
        <f>'[1]CONTRATOS 2016'!E310</f>
        <v>0</v>
      </c>
      <c r="B337" s="4"/>
      <c r="C337" s="3"/>
      <c r="D337" s="42"/>
      <c r="E337" s="42"/>
      <c r="F337" s="46"/>
      <c r="G337" s="47"/>
      <c r="H337" s="3"/>
      <c r="I337" s="7"/>
      <c r="J337" s="48"/>
      <c r="K337" s="48"/>
      <c r="L337" s="48"/>
      <c r="M337" s="48"/>
      <c r="N337" s="8"/>
      <c r="O337" s="5"/>
      <c r="P337" s="6"/>
      <c r="Q337" s="6"/>
      <c r="R337" s="3"/>
      <c r="S337" s="3"/>
      <c r="T337" s="3"/>
      <c r="U337" s="3"/>
      <c r="V337" s="3"/>
      <c r="W337" s="3"/>
      <c r="X337" s="3"/>
      <c r="Y337" s="49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  <c r="AQ337" s="60"/>
      <c r="AR337" s="60"/>
      <c r="AS337" s="60"/>
      <c r="AT337" s="60"/>
      <c r="AU337" s="60"/>
      <c r="AV337" s="60"/>
      <c r="AW337" s="60"/>
    </row>
    <row r="338" spans="1:49" s="50" customFormat="1" hidden="1">
      <c r="A338" s="4" t="s">
        <v>83</v>
      </c>
      <c r="B338" s="4" t="s">
        <v>91</v>
      </c>
      <c r="C338" s="3" t="s">
        <v>129</v>
      </c>
      <c r="D338" s="42"/>
      <c r="E338" s="42"/>
      <c r="F338" s="46"/>
      <c r="G338" s="47"/>
      <c r="H338" s="3" t="s">
        <v>230</v>
      </c>
      <c r="I338" s="7" t="s">
        <v>662</v>
      </c>
      <c r="J338" s="48" t="s">
        <v>696</v>
      </c>
      <c r="K338" s="48">
        <v>13</v>
      </c>
      <c r="L338" s="48" t="s">
        <v>697</v>
      </c>
      <c r="M338" s="48" t="s">
        <v>696</v>
      </c>
      <c r="N338" s="8">
        <v>290000</v>
      </c>
      <c r="O338" s="5">
        <v>42095</v>
      </c>
      <c r="P338" s="6">
        <v>42185</v>
      </c>
      <c r="Q338" s="6" t="s">
        <v>1195</v>
      </c>
      <c r="R338" s="3" t="s">
        <v>715</v>
      </c>
      <c r="S338" s="3" t="s">
        <v>843</v>
      </c>
      <c r="T338" s="3"/>
      <c r="U338" s="3" t="s">
        <v>123</v>
      </c>
      <c r="V338" s="3" t="s">
        <v>914</v>
      </c>
      <c r="W338" s="3" t="s">
        <v>1080</v>
      </c>
      <c r="X338" s="3" t="s">
        <v>1081</v>
      </c>
      <c r="Y338" s="49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  <c r="AQ338" s="60"/>
      <c r="AR338" s="60"/>
      <c r="AS338" s="60"/>
      <c r="AT338" s="60"/>
      <c r="AU338" s="60"/>
      <c r="AV338" s="60"/>
      <c r="AW338" s="60"/>
    </row>
    <row r="339" spans="1:49" s="50" customFormat="1" hidden="1">
      <c r="A339" s="4" t="s">
        <v>83</v>
      </c>
      <c r="B339" s="4" t="s">
        <v>364</v>
      </c>
      <c r="C339" s="3" t="s">
        <v>365</v>
      </c>
      <c r="D339" s="42"/>
      <c r="E339" s="42"/>
      <c r="F339" s="46"/>
      <c r="G339" s="47"/>
      <c r="H339" s="3" t="s">
        <v>603</v>
      </c>
      <c r="I339" s="7" t="s">
        <v>683</v>
      </c>
      <c r="J339" s="48" t="s">
        <v>696</v>
      </c>
      <c r="K339" s="48">
        <v>13</v>
      </c>
      <c r="L339" s="48" t="s">
        <v>697</v>
      </c>
      <c r="M339" s="48" t="s">
        <v>696</v>
      </c>
      <c r="N339" s="8">
        <v>340000</v>
      </c>
      <c r="O339" s="5">
        <v>42156</v>
      </c>
      <c r="P339" s="6">
        <v>42185</v>
      </c>
      <c r="Q339" s="6" t="s">
        <v>1195</v>
      </c>
      <c r="R339" s="3"/>
      <c r="S339" s="3"/>
      <c r="T339" s="3"/>
      <c r="U339" s="3" t="s">
        <v>123</v>
      </c>
      <c r="V339" s="3" t="s">
        <v>914</v>
      </c>
      <c r="W339" s="3" t="s">
        <v>1082</v>
      </c>
      <c r="X339" s="3" t="s">
        <v>1083</v>
      </c>
      <c r="Y339" s="49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  <c r="AQ339" s="60"/>
      <c r="AR339" s="60"/>
      <c r="AS339" s="60"/>
      <c r="AT339" s="60"/>
      <c r="AU339" s="60"/>
      <c r="AV339" s="60"/>
      <c r="AW339" s="60"/>
    </row>
    <row r="340" spans="1:49" s="50" customFormat="1" hidden="1">
      <c r="A340" s="4" t="s">
        <v>130</v>
      </c>
      <c r="B340" s="4" t="s">
        <v>131</v>
      </c>
      <c r="C340" s="3" t="s">
        <v>132</v>
      </c>
      <c r="D340" s="42"/>
      <c r="E340" s="42"/>
      <c r="F340" s="46"/>
      <c r="G340" s="47"/>
      <c r="H340" s="3" t="s">
        <v>231</v>
      </c>
      <c r="I340" s="7" t="s">
        <v>662</v>
      </c>
      <c r="J340" s="48" t="s">
        <v>696</v>
      </c>
      <c r="K340" s="48">
        <v>13</v>
      </c>
      <c r="L340" s="48" t="s">
        <v>697</v>
      </c>
      <c r="M340" s="48" t="s">
        <v>696</v>
      </c>
      <c r="N340" s="8">
        <v>290000</v>
      </c>
      <c r="O340" s="5">
        <v>42095</v>
      </c>
      <c r="P340" s="6">
        <v>42185</v>
      </c>
      <c r="Q340" s="6" t="s">
        <v>1195</v>
      </c>
      <c r="R340" s="3"/>
      <c r="S340" s="3" t="s">
        <v>844</v>
      </c>
      <c r="T340" s="3"/>
      <c r="U340" s="3" t="s">
        <v>123</v>
      </c>
      <c r="V340" s="3" t="s">
        <v>914</v>
      </c>
      <c r="W340" s="3" t="s">
        <v>1080</v>
      </c>
      <c r="X340" s="3" t="s">
        <v>1081</v>
      </c>
      <c r="Y340" s="49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  <c r="AQ340" s="60"/>
      <c r="AR340" s="60"/>
      <c r="AS340" s="60"/>
      <c r="AT340" s="60"/>
      <c r="AU340" s="60"/>
      <c r="AV340" s="60"/>
      <c r="AW340" s="60"/>
    </row>
    <row r="341" spans="1:49" s="50" customFormat="1" hidden="1">
      <c r="A341" s="4" t="s">
        <v>133</v>
      </c>
      <c r="B341" s="4" t="s">
        <v>134</v>
      </c>
      <c r="C341" s="3" t="s">
        <v>135</v>
      </c>
      <c r="D341" s="42"/>
      <c r="E341" s="42"/>
      <c r="F341" s="46"/>
      <c r="G341" s="47"/>
      <c r="H341" s="3" t="s">
        <v>228</v>
      </c>
      <c r="I341" s="7" t="s">
        <v>663</v>
      </c>
      <c r="J341" s="48" t="s">
        <v>696</v>
      </c>
      <c r="K341" s="48">
        <v>13</v>
      </c>
      <c r="L341" s="48" t="s">
        <v>697</v>
      </c>
      <c r="M341" s="48" t="s">
        <v>696</v>
      </c>
      <c r="N341" s="8">
        <v>350000</v>
      </c>
      <c r="O341" s="5">
        <v>42095</v>
      </c>
      <c r="P341" s="6">
        <v>42185</v>
      </c>
      <c r="Q341" s="6" t="s">
        <v>1195</v>
      </c>
      <c r="R341" s="3"/>
      <c r="S341" s="3" t="s">
        <v>844</v>
      </c>
      <c r="T341" s="3"/>
      <c r="U341" s="3" t="s">
        <v>123</v>
      </c>
      <c r="V341" s="3" t="s">
        <v>914</v>
      </c>
      <c r="W341" s="3" t="s">
        <v>1080</v>
      </c>
      <c r="X341" s="3" t="s">
        <v>1081</v>
      </c>
      <c r="Y341" s="49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  <c r="AQ341" s="60"/>
      <c r="AR341" s="60"/>
      <c r="AS341" s="60"/>
      <c r="AT341" s="60"/>
      <c r="AU341" s="60"/>
      <c r="AV341" s="60"/>
      <c r="AW341" s="60"/>
    </row>
    <row r="342" spans="1:49" s="50" customFormat="1" hidden="1">
      <c r="A342" s="4" t="s">
        <v>94</v>
      </c>
      <c r="B342" s="4" t="s">
        <v>136</v>
      </c>
      <c r="C342" s="3" t="s">
        <v>137</v>
      </c>
      <c r="D342" s="42"/>
      <c r="E342" s="42"/>
      <c r="F342" s="46"/>
      <c r="G342" s="47"/>
      <c r="H342" s="3" t="s">
        <v>596</v>
      </c>
      <c r="I342" s="7" t="s">
        <v>664</v>
      </c>
      <c r="J342" s="48" t="s">
        <v>696</v>
      </c>
      <c r="K342" s="48">
        <v>13</v>
      </c>
      <c r="L342" s="48" t="s">
        <v>697</v>
      </c>
      <c r="M342" s="48" t="s">
        <v>696</v>
      </c>
      <c r="N342" s="8">
        <v>370000</v>
      </c>
      <c r="O342" s="5">
        <v>42095</v>
      </c>
      <c r="P342" s="6">
        <v>42185</v>
      </c>
      <c r="Q342" s="6" t="s">
        <v>1195</v>
      </c>
      <c r="R342" s="3"/>
      <c r="S342" s="3" t="s">
        <v>844</v>
      </c>
      <c r="T342" s="3"/>
      <c r="U342" s="3" t="s">
        <v>123</v>
      </c>
      <c r="V342" s="3" t="s">
        <v>914</v>
      </c>
      <c r="W342" s="3" t="s">
        <v>1080</v>
      </c>
      <c r="X342" s="3" t="s">
        <v>1081</v>
      </c>
      <c r="Y342" s="49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  <c r="AQ342" s="60"/>
      <c r="AR342" s="60"/>
      <c r="AS342" s="60"/>
      <c r="AT342" s="60"/>
      <c r="AU342" s="60"/>
      <c r="AV342" s="60"/>
      <c r="AW342" s="60"/>
    </row>
    <row r="343" spans="1:49" s="50" customFormat="1" hidden="1">
      <c r="A343" s="4" t="s">
        <v>139</v>
      </c>
      <c r="B343" s="4" t="s">
        <v>140</v>
      </c>
      <c r="C343" s="3" t="s">
        <v>226</v>
      </c>
      <c r="D343" s="42"/>
      <c r="E343" s="42"/>
      <c r="F343" s="46"/>
      <c r="G343" s="47"/>
      <c r="H343" s="3" t="s">
        <v>229</v>
      </c>
      <c r="I343" s="7" t="s">
        <v>662</v>
      </c>
      <c r="J343" s="48" t="s">
        <v>696</v>
      </c>
      <c r="K343" s="48">
        <v>13</v>
      </c>
      <c r="L343" s="48" t="s">
        <v>697</v>
      </c>
      <c r="M343" s="48" t="s">
        <v>696</v>
      </c>
      <c r="N343" s="8">
        <v>290000</v>
      </c>
      <c r="O343" s="5">
        <v>42095</v>
      </c>
      <c r="P343" s="6">
        <v>42185</v>
      </c>
      <c r="Q343" s="6" t="s">
        <v>1195</v>
      </c>
      <c r="R343" s="3"/>
      <c r="S343" s="3" t="s">
        <v>844</v>
      </c>
      <c r="T343" s="3"/>
      <c r="U343" s="3" t="s">
        <v>123</v>
      </c>
      <c r="V343" s="3" t="s">
        <v>914</v>
      </c>
      <c r="W343" s="3" t="s">
        <v>1080</v>
      </c>
      <c r="X343" s="3" t="s">
        <v>1081</v>
      </c>
      <c r="Y343" s="49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  <c r="AQ343" s="60"/>
      <c r="AR343" s="60"/>
      <c r="AS343" s="60"/>
      <c r="AT343" s="60"/>
      <c r="AU343" s="60"/>
      <c r="AV343" s="60"/>
      <c r="AW343" s="60"/>
    </row>
    <row r="344" spans="1:49" s="50" customFormat="1" hidden="1">
      <c r="A344" s="4" t="s">
        <v>113</v>
      </c>
      <c r="B344" s="4" t="s">
        <v>115</v>
      </c>
      <c r="C344" s="3" t="s">
        <v>141</v>
      </c>
      <c r="D344" s="42"/>
      <c r="E344" s="42"/>
      <c r="F344" s="46"/>
      <c r="G344" s="47"/>
      <c r="H344" s="3" t="s">
        <v>231</v>
      </c>
      <c r="I344" s="7" t="s">
        <v>665</v>
      </c>
      <c r="J344" s="48" t="s">
        <v>696</v>
      </c>
      <c r="K344" s="48">
        <v>13</v>
      </c>
      <c r="L344" s="48" t="s">
        <v>697</v>
      </c>
      <c r="M344" s="48" t="s">
        <v>696</v>
      </c>
      <c r="N344" s="8">
        <v>330000</v>
      </c>
      <c r="O344" s="5">
        <v>42095</v>
      </c>
      <c r="P344" s="6">
        <v>42185</v>
      </c>
      <c r="Q344" s="6" t="s">
        <v>1195</v>
      </c>
      <c r="R344" s="3"/>
      <c r="S344" s="3" t="s">
        <v>844</v>
      </c>
      <c r="T344" s="3"/>
      <c r="U344" s="3" t="s">
        <v>123</v>
      </c>
      <c r="V344" s="3" t="s">
        <v>914</v>
      </c>
      <c r="W344" s="3" t="s">
        <v>1080</v>
      </c>
      <c r="X344" s="3" t="s">
        <v>1081</v>
      </c>
      <c r="Y344" s="49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  <c r="AQ344" s="60"/>
      <c r="AR344" s="60"/>
      <c r="AS344" s="60"/>
      <c r="AT344" s="60"/>
      <c r="AU344" s="60"/>
      <c r="AV344" s="60"/>
      <c r="AW344" s="60"/>
    </row>
    <row r="345" spans="1:49" s="50" customFormat="1" hidden="1">
      <c r="A345" s="4" t="s">
        <v>249</v>
      </c>
      <c r="B345" s="4" t="s">
        <v>121</v>
      </c>
      <c r="C345" s="3" t="s">
        <v>100</v>
      </c>
      <c r="D345" s="42"/>
      <c r="E345" s="42"/>
      <c r="F345" s="46"/>
      <c r="G345" s="47"/>
      <c r="H345" s="3" t="s">
        <v>300</v>
      </c>
      <c r="I345" s="7" t="s">
        <v>666</v>
      </c>
      <c r="J345" s="48" t="s">
        <v>696</v>
      </c>
      <c r="K345" s="48">
        <v>13</v>
      </c>
      <c r="L345" s="48" t="s">
        <v>697</v>
      </c>
      <c r="M345" s="48" t="s">
        <v>696</v>
      </c>
      <c r="N345" s="8">
        <v>330000</v>
      </c>
      <c r="O345" s="5">
        <v>42095</v>
      </c>
      <c r="P345" s="6">
        <v>42185</v>
      </c>
      <c r="Q345" s="6" t="s">
        <v>1195</v>
      </c>
      <c r="R345" s="3"/>
      <c r="S345" s="3" t="s">
        <v>844</v>
      </c>
      <c r="T345" s="3"/>
      <c r="U345" s="3" t="s">
        <v>123</v>
      </c>
      <c r="V345" s="3" t="s">
        <v>914</v>
      </c>
      <c r="W345" s="3" t="s">
        <v>1080</v>
      </c>
      <c r="X345" s="3" t="s">
        <v>1081</v>
      </c>
      <c r="Y345" s="49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  <c r="AQ345" s="60"/>
      <c r="AR345" s="60"/>
      <c r="AS345" s="60"/>
      <c r="AT345" s="60"/>
      <c r="AU345" s="60"/>
      <c r="AV345" s="60"/>
      <c r="AW345" s="60"/>
    </row>
    <row r="346" spans="1:49" s="50" customFormat="1" hidden="1">
      <c r="A346" s="4" t="s">
        <v>142</v>
      </c>
      <c r="B346" s="4" t="s">
        <v>143</v>
      </c>
      <c r="C346" s="3" t="s">
        <v>144</v>
      </c>
      <c r="D346" s="42"/>
      <c r="E346" s="42"/>
      <c r="F346" s="46"/>
      <c r="G346" s="47"/>
      <c r="H346" s="3" t="s">
        <v>231</v>
      </c>
      <c r="I346" s="7" t="s">
        <v>662</v>
      </c>
      <c r="J346" s="48" t="s">
        <v>696</v>
      </c>
      <c r="K346" s="48">
        <v>13</v>
      </c>
      <c r="L346" s="48" t="s">
        <v>697</v>
      </c>
      <c r="M346" s="48" t="s">
        <v>696</v>
      </c>
      <c r="N346" s="8">
        <v>290000</v>
      </c>
      <c r="O346" s="5">
        <v>42095</v>
      </c>
      <c r="P346" s="6">
        <v>42185</v>
      </c>
      <c r="Q346" s="6" t="s">
        <v>1195</v>
      </c>
      <c r="R346" s="3"/>
      <c r="S346" s="3" t="s">
        <v>844</v>
      </c>
      <c r="T346" s="3"/>
      <c r="U346" s="3" t="s">
        <v>123</v>
      </c>
      <c r="V346" s="3" t="s">
        <v>914</v>
      </c>
      <c r="W346" s="3" t="s">
        <v>1080</v>
      </c>
      <c r="X346" s="3" t="s">
        <v>1081</v>
      </c>
      <c r="Y346" s="49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60"/>
      <c r="AU346" s="60"/>
      <c r="AV346" s="60"/>
      <c r="AW346" s="60"/>
    </row>
    <row r="347" spans="1:49" s="50" customFormat="1" hidden="1">
      <c r="A347" s="4" t="s">
        <v>145</v>
      </c>
      <c r="B347" s="4" t="s">
        <v>91</v>
      </c>
      <c r="C347" s="3" t="s">
        <v>146</v>
      </c>
      <c r="D347" s="42"/>
      <c r="E347" s="42"/>
      <c r="F347" s="46"/>
      <c r="G347" s="47"/>
      <c r="H347" s="3" t="s">
        <v>230</v>
      </c>
      <c r="I347" s="7" t="s">
        <v>665</v>
      </c>
      <c r="J347" s="48" t="s">
        <v>696</v>
      </c>
      <c r="K347" s="48">
        <v>13</v>
      </c>
      <c r="L347" s="48" t="s">
        <v>697</v>
      </c>
      <c r="M347" s="48" t="s">
        <v>696</v>
      </c>
      <c r="N347" s="8">
        <v>330000</v>
      </c>
      <c r="O347" s="5">
        <v>42095</v>
      </c>
      <c r="P347" s="6">
        <v>42185</v>
      </c>
      <c r="Q347" s="6" t="s">
        <v>1195</v>
      </c>
      <c r="R347" s="3"/>
      <c r="S347" s="3" t="s">
        <v>844</v>
      </c>
      <c r="T347" s="3"/>
      <c r="U347" s="3" t="s">
        <v>123</v>
      </c>
      <c r="V347" s="3" t="s">
        <v>914</v>
      </c>
      <c r="W347" s="3" t="s">
        <v>1080</v>
      </c>
      <c r="X347" s="3" t="s">
        <v>1081</v>
      </c>
      <c r="Y347" s="49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  <c r="AQ347" s="60"/>
      <c r="AR347" s="60"/>
      <c r="AS347" s="60"/>
      <c r="AT347" s="60"/>
      <c r="AU347" s="60"/>
      <c r="AV347" s="60"/>
      <c r="AW347" s="60"/>
    </row>
    <row r="348" spans="1:49" s="50" customFormat="1" hidden="1">
      <c r="A348" s="4" t="s">
        <v>96</v>
      </c>
      <c r="B348" s="4" t="s">
        <v>150</v>
      </c>
      <c r="C348" s="3" t="s">
        <v>39</v>
      </c>
      <c r="D348" s="42"/>
      <c r="E348" s="42"/>
      <c r="F348" s="46"/>
      <c r="G348" s="47"/>
      <c r="H348" s="3" t="s">
        <v>229</v>
      </c>
      <c r="I348" s="7" t="s">
        <v>218</v>
      </c>
      <c r="J348" s="48" t="s">
        <v>696</v>
      </c>
      <c r="K348" s="48">
        <v>13</v>
      </c>
      <c r="L348" s="48" t="s">
        <v>697</v>
      </c>
      <c r="M348" s="48" t="s">
        <v>696</v>
      </c>
      <c r="N348" s="8">
        <v>290000</v>
      </c>
      <c r="O348" s="5">
        <v>42095</v>
      </c>
      <c r="P348" s="6">
        <v>42185</v>
      </c>
      <c r="Q348" s="6" t="s">
        <v>1195</v>
      </c>
      <c r="R348" s="3"/>
      <c r="S348" s="3" t="s">
        <v>844</v>
      </c>
      <c r="T348" s="3"/>
      <c r="U348" s="3" t="s">
        <v>123</v>
      </c>
      <c r="V348" s="3" t="s">
        <v>914</v>
      </c>
      <c r="W348" s="3" t="s">
        <v>1080</v>
      </c>
      <c r="X348" s="3" t="s">
        <v>1081</v>
      </c>
      <c r="Y348" s="49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  <c r="AQ348" s="60"/>
      <c r="AR348" s="60"/>
      <c r="AS348" s="60"/>
      <c r="AT348" s="60"/>
      <c r="AU348" s="60"/>
      <c r="AV348" s="60"/>
      <c r="AW348" s="60"/>
    </row>
    <row r="349" spans="1:49" s="50" customFormat="1" hidden="1">
      <c r="A349" s="4" t="s">
        <v>36</v>
      </c>
      <c r="B349" s="4" t="s">
        <v>320</v>
      </c>
      <c r="C349" s="3" t="s">
        <v>321</v>
      </c>
      <c r="D349" s="42"/>
      <c r="E349" s="42"/>
      <c r="F349" s="46"/>
      <c r="G349" s="47"/>
      <c r="H349" s="3" t="s">
        <v>563</v>
      </c>
      <c r="I349" s="7" t="s">
        <v>218</v>
      </c>
      <c r="J349" s="48" t="s">
        <v>696</v>
      </c>
      <c r="K349" s="48">
        <v>13</v>
      </c>
      <c r="L349" s="48" t="s">
        <v>697</v>
      </c>
      <c r="M349" s="48" t="s">
        <v>696</v>
      </c>
      <c r="N349" s="8">
        <v>290000</v>
      </c>
      <c r="O349" s="5">
        <v>42095</v>
      </c>
      <c r="P349" s="6">
        <v>42185</v>
      </c>
      <c r="Q349" s="6" t="s">
        <v>1195</v>
      </c>
      <c r="R349" s="3"/>
      <c r="S349" s="3" t="s">
        <v>844</v>
      </c>
      <c r="T349" s="3"/>
      <c r="U349" s="3" t="s">
        <v>123</v>
      </c>
      <c r="V349" s="3" t="s">
        <v>914</v>
      </c>
      <c r="W349" s="3" t="s">
        <v>1080</v>
      </c>
      <c r="X349" s="3" t="s">
        <v>1081</v>
      </c>
      <c r="Y349" s="49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  <c r="AQ349" s="60"/>
      <c r="AR349" s="60"/>
      <c r="AS349" s="60"/>
      <c r="AT349" s="60"/>
      <c r="AU349" s="60"/>
      <c r="AV349" s="60"/>
      <c r="AW349" s="60"/>
    </row>
    <row r="350" spans="1:49" s="50" customFormat="1" hidden="1">
      <c r="A350" s="4" t="s">
        <v>89</v>
      </c>
      <c r="B350" s="4" t="s">
        <v>151</v>
      </c>
      <c r="C350" s="3" t="s">
        <v>152</v>
      </c>
      <c r="D350" s="42"/>
      <c r="E350" s="42"/>
      <c r="F350" s="46"/>
      <c r="G350" s="47"/>
      <c r="H350" s="3" t="s">
        <v>230</v>
      </c>
      <c r="I350" s="7" t="s">
        <v>662</v>
      </c>
      <c r="J350" s="48" t="s">
        <v>696</v>
      </c>
      <c r="K350" s="48">
        <v>13</v>
      </c>
      <c r="L350" s="48" t="s">
        <v>697</v>
      </c>
      <c r="M350" s="48" t="s">
        <v>696</v>
      </c>
      <c r="N350" s="8">
        <v>290000</v>
      </c>
      <c r="O350" s="5">
        <v>42095</v>
      </c>
      <c r="P350" s="6">
        <v>42185</v>
      </c>
      <c r="Q350" s="6" t="s">
        <v>1195</v>
      </c>
      <c r="R350" s="3"/>
      <c r="S350" s="3" t="s">
        <v>844</v>
      </c>
      <c r="T350" s="3"/>
      <c r="U350" s="3" t="s">
        <v>123</v>
      </c>
      <c r="V350" s="3" t="s">
        <v>914</v>
      </c>
      <c r="W350" s="3" t="s">
        <v>1080</v>
      </c>
      <c r="X350" s="3" t="s">
        <v>1081</v>
      </c>
      <c r="Y350" s="49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  <c r="AQ350" s="60"/>
      <c r="AR350" s="60"/>
      <c r="AS350" s="60"/>
      <c r="AT350" s="60"/>
      <c r="AU350" s="60"/>
      <c r="AV350" s="60"/>
      <c r="AW350" s="60"/>
    </row>
    <row r="351" spans="1:49" s="50" customFormat="1" hidden="1">
      <c r="A351" s="4" t="s">
        <v>322</v>
      </c>
      <c r="B351" s="4" t="s">
        <v>323</v>
      </c>
      <c r="C351" s="3" t="s">
        <v>324</v>
      </c>
      <c r="D351" s="42"/>
      <c r="E351" s="42"/>
      <c r="F351" s="46"/>
      <c r="G351" s="47"/>
      <c r="H351" s="3" t="s">
        <v>300</v>
      </c>
      <c r="I351" s="7" t="s">
        <v>218</v>
      </c>
      <c r="J351" s="48" t="s">
        <v>696</v>
      </c>
      <c r="K351" s="48">
        <v>13</v>
      </c>
      <c r="L351" s="48" t="s">
        <v>697</v>
      </c>
      <c r="M351" s="48" t="s">
        <v>696</v>
      </c>
      <c r="N351" s="8">
        <v>290000</v>
      </c>
      <c r="O351" s="5">
        <v>42095</v>
      </c>
      <c r="P351" s="6">
        <v>42185</v>
      </c>
      <c r="Q351" s="6" t="s">
        <v>1195</v>
      </c>
      <c r="R351" s="3"/>
      <c r="S351" s="3" t="s">
        <v>844</v>
      </c>
      <c r="T351" s="3"/>
      <c r="U351" s="3" t="s">
        <v>123</v>
      </c>
      <c r="V351" s="3" t="s">
        <v>914</v>
      </c>
      <c r="W351" s="3" t="s">
        <v>1080</v>
      </c>
      <c r="X351" s="3" t="s">
        <v>1081</v>
      </c>
      <c r="Y351" s="49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  <c r="AQ351" s="60"/>
      <c r="AR351" s="60"/>
      <c r="AS351" s="60"/>
      <c r="AT351" s="60"/>
      <c r="AU351" s="60"/>
      <c r="AV351" s="60"/>
      <c r="AW351" s="60"/>
    </row>
    <row r="352" spans="1:49" s="50" customFormat="1" hidden="1">
      <c r="A352" s="4" t="s">
        <v>153</v>
      </c>
      <c r="B352" s="4" t="s">
        <v>73</v>
      </c>
      <c r="C352" s="3" t="s">
        <v>154</v>
      </c>
      <c r="D352" s="42"/>
      <c r="E352" s="42"/>
      <c r="F352" s="46"/>
      <c r="G352" s="47"/>
      <c r="H352" s="3" t="s">
        <v>231</v>
      </c>
      <c r="I352" s="7" t="s">
        <v>665</v>
      </c>
      <c r="J352" s="48" t="s">
        <v>696</v>
      </c>
      <c r="K352" s="48">
        <v>13</v>
      </c>
      <c r="L352" s="48" t="s">
        <v>697</v>
      </c>
      <c r="M352" s="48" t="s">
        <v>696</v>
      </c>
      <c r="N352" s="8">
        <v>330000</v>
      </c>
      <c r="O352" s="5">
        <v>42095</v>
      </c>
      <c r="P352" s="6">
        <v>42185</v>
      </c>
      <c r="Q352" s="6" t="s">
        <v>1195</v>
      </c>
      <c r="R352" s="3"/>
      <c r="S352" s="3" t="s">
        <v>844</v>
      </c>
      <c r="T352" s="3"/>
      <c r="U352" s="3" t="s">
        <v>123</v>
      </c>
      <c r="V352" s="3" t="s">
        <v>914</v>
      </c>
      <c r="W352" s="3" t="s">
        <v>1080</v>
      </c>
      <c r="X352" s="3" t="s">
        <v>1081</v>
      </c>
      <c r="Y352" s="49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  <c r="AQ352" s="60"/>
      <c r="AR352" s="60"/>
      <c r="AS352" s="60"/>
      <c r="AT352" s="60"/>
      <c r="AU352" s="60"/>
      <c r="AV352" s="60"/>
      <c r="AW352" s="60"/>
    </row>
    <row r="353" spans="1:49" s="50" customFormat="1" hidden="1">
      <c r="A353" s="4" t="s">
        <v>351</v>
      </c>
      <c r="B353" s="4" t="s">
        <v>352</v>
      </c>
      <c r="C353" s="3" t="s">
        <v>353</v>
      </c>
      <c r="D353" s="42"/>
      <c r="E353" s="42"/>
      <c r="F353" s="46"/>
      <c r="G353" s="47"/>
      <c r="H353" s="3" t="s">
        <v>228</v>
      </c>
      <c r="I353" s="7" t="s">
        <v>684</v>
      </c>
      <c r="J353" s="48" t="s">
        <v>696</v>
      </c>
      <c r="K353" s="48">
        <v>13</v>
      </c>
      <c r="L353" s="48" t="s">
        <v>697</v>
      </c>
      <c r="M353" s="48" t="s">
        <v>696</v>
      </c>
      <c r="N353" s="8">
        <v>300000</v>
      </c>
      <c r="O353" s="5">
        <v>42114</v>
      </c>
      <c r="P353" s="6">
        <v>42185</v>
      </c>
      <c r="Q353" s="6" t="s">
        <v>1195</v>
      </c>
      <c r="R353" s="3"/>
      <c r="S353" s="3" t="s">
        <v>845</v>
      </c>
      <c r="T353" s="3"/>
      <c r="U353" s="3" t="s">
        <v>123</v>
      </c>
      <c r="V353" s="3" t="s">
        <v>914</v>
      </c>
      <c r="W353" s="3" t="s">
        <v>1080</v>
      </c>
      <c r="X353" s="3" t="s">
        <v>1081</v>
      </c>
      <c r="Y353" s="49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  <c r="AQ353" s="60"/>
      <c r="AR353" s="60"/>
      <c r="AS353" s="60"/>
      <c r="AT353" s="60"/>
      <c r="AU353" s="60"/>
      <c r="AV353" s="60"/>
      <c r="AW353" s="60"/>
    </row>
    <row r="354" spans="1:49" s="50" customFormat="1" hidden="1">
      <c r="A354" s="4" t="s">
        <v>155</v>
      </c>
      <c r="B354" s="4" t="s">
        <v>156</v>
      </c>
      <c r="C354" s="3" t="s">
        <v>157</v>
      </c>
      <c r="D354" s="42"/>
      <c r="E354" s="42"/>
      <c r="F354" s="46"/>
      <c r="G354" s="47"/>
      <c r="H354" s="3" t="s">
        <v>229</v>
      </c>
      <c r="I354" s="7" t="s">
        <v>665</v>
      </c>
      <c r="J354" s="48" t="s">
        <v>696</v>
      </c>
      <c r="K354" s="48">
        <v>13</v>
      </c>
      <c r="L354" s="48" t="s">
        <v>697</v>
      </c>
      <c r="M354" s="48" t="s">
        <v>696</v>
      </c>
      <c r="N354" s="8">
        <v>330000</v>
      </c>
      <c r="O354" s="5">
        <v>42095</v>
      </c>
      <c r="P354" s="6">
        <v>42185</v>
      </c>
      <c r="Q354" s="6" t="s">
        <v>1195</v>
      </c>
      <c r="R354" s="3"/>
      <c r="S354" s="3" t="s">
        <v>844</v>
      </c>
      <c r="T354" s="3"/>
      <c r="U354" s="3" t="s">
        <v>123</v>
      </c>
      <c r="V354" s="3" t="s">
        <v>914</v>
      </c>
      <c r="W354" s="3" t="s">
        <v>1080</v>
      </c>
      <c r="X354" s="3" t="s">
        <v>1081</v>
      </c>
      <c r="Y354" s="49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  <c r="AQ354" s="60"/>
      <c r="AR354" s="60"/>
      <c r="AS354" s="60"/>
      <c r="AT354" s="60"/>
      <c r="AU354" s="60"/>
      <c r="AV354" s="60"/>
      <c r="AW354" s="60"/>
    </row>
    <row r="355" spans="1:49" s="50" customFormat="1" hidden="1">
      <c r="A355" s="4" t="s">
        <v>158</v>
      </c>
      <c r="B355" s="4" t="s">
        <v>159</v>
      </c>
      <c r="C355" s="3" t="s">
        <v>160</v>
      </c>
      <c r="D355" s="42"/>
      <c r="E355" s="42"/>
      <c r="F355" s="46"/>
      <c r="G355" s="47"/>
      <c r="H355" s="3" t="s">
        <v>229</v>
      </c>
      <c r="I355" s="7" t="s">
        <v>218</v>
      </c>
      <c r="J355" s="48" t="s">
        <v>696</v>
      </c>
      <c r="K355" s="48">
        <v>13</v>
      </c>
      <c r="L355" s="48" t="s">
        <v>697</v>
      </c>
      <c r="M355" s="48" t="s">
        <v>696</v>
      </c>
      <c r="N355" s="8">
        <v>330000</v>
      </c>
      <c r="O355" s="5">
        <v>42095</v>
      </c>
      <c r="P355" s="6">
        <v>42185</v>
      </c>
      <c r="Q355" s="6" t="s">
        <v>1195</v>
      </c>
      <c r="R355" s="3"/>
      <c r="S355" s="3" t="s">
        <v>844</v>
      </c>
      <c r="T355" s="3"/>
      <c r="U355" s="3" t="s">
        <v>123</v>
      </c>
      <c r="V355" s="3" t="s">
        <v>914</v>
      </c>
      <c r="W355" s="3" t="s">
        <v>1080</v>
      </c>
      <c r="X355" s="3" t="s">
        <v>1081</v>
      </c>
      <c r="Y355" s="49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  <c r="AQ355" s="60"/>
      <c r="AR355" s="60"/>
      <c r="AS355" s="60"/>
      <c r="AT355" s="60"/>
      <c r="AU355" s="60"/>
      <c r="AV355" s="60"/>
      <c r="AW355" s="60"/>
    </row>
    <row r="356" spans="1:49" s="50" customFormat="1" hidden="1">
      <c r="A356" s="4" t="s">
        <v>161</v>
      </c>
      <c r="B356" s="4" t="s">
        <v>162</v>
      </c>
      <c r="C356" s="3" t="s">
        <v>163</v>
      </c>
      <c r="D356" s="42"/>
      <c r="E356" s="42"/>
      <c r="F356" s="46"/>
      <c r="G356" s="47"/>
      <c r="H356" s="3" t="s">
        <v>228</v>
      </c>
      <c r="I356" s="7" t="s">
        <v>667</v>
      </c>
      <c r="J356" s="48" t="s">
        <v>696</v>
      </c>
      <c r="K356" s="48">
        <v>13</v>
      </c>
      <c r="L356" s="48" t="s">
        <v>697</v>
      </c>
      <c r="M356" s="48" t="s">
        <v>696</v>
      </c>
      <c r="N356" s="8">
        <v>420000</v>
      </c>
      <c r="O356" s="5">
        <v>42095</v>
      </c>
      <c r="P356" s="6">
        <v>42185</v>
      </c>
      <c r="Q356" s="6" t="s">
        <v>1195</v>
      </c>
      <c r="R356" s="3"/>
      <c r="S356" s="3" t="s">
        <v>844</v>
      </c>
      <c r="T356" s="3"/>
      <c r="U356" s="3" t="s">
        <v>123</v>
      </c>
      <c r="V356" s="3" t="s">
        <v>914</v>
      </c>
      <c r="W356" s="3" t="s">
        <v>1080</v>
      </c>
      <c r="X356" s="3" t="s">
        <v>1081</v>
      </c>
      <c r="Y356" s="49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  <c r="AQ356" s="60"/>
      <c r="AR356" s="60"/>
      <c r="AS356" s="60"/>
      <c r="AT356" s="60"/>
      <c r="AU356" s="60"/>
      <c r="AV356" s="60"/>
      <c r="AW356" s="60"/>
    </row>
    <row r="357" spans="1:49" s="50" customFormat="1" hidden="1">
      <c r="A357" s="4" t="s">
        <v>164</v>
      </c>
      <c r="B357" s="4" t="s">
        <v>165</v>
      </c>
      <c r="C357" s="3" t="s">
        <v>166</v>
      </c>
      <c r="D357" s="42"/>
      <c r="E357" s="42"/>
      <c r="F357" s="46"/>
      <c r="G357" s="47"/>
      <c r="H357" s="3" t="s">
        <v>228</v>
      </c>
      <c r="I357" s="7" t="s">
        <v>218</v>
      </c>
      <c r="J357" s="48" t="s">
        <v>696</v>
      </c>
      <c r="K357" s="48">
        <v>13</v>
      </c>
      <c r="L357" s="48" t="s">
        <v>697</v>
      </c>
      <c r="M357" s="48" t="s">
        <v>696</v>
      </c>
      <c r="N357" s="8">
        <v>290000</v>
      </c>
      <c r="O357" s="5">
        <v>42095</v>
      </c>
      <c r="P357" s="6">
        <v>42185</v>
      </c>
      <c r="Q357" s="6" t="s">
        <v>1195</v>
      </c>
      <c r="R357" s="3"/>
      <c r="S357" s="3" t="s">
        <v>844</v>
      </c>
      <c r="T357" s="3"/>
      <c r="U357" s="3" t="s">
        <v>123</v>
      </c>
      <c r="V357" s="3" t="s">
        <v>914</v>
      </c>
      <c r="W357" s="3" t="s">
        <v>1080</v>
      </c>
      <c r="X357" s="3" t="s">
        <v>1081</v>
      </c>
      <c r="Y357" s="49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  <c r="AQ357" s="60"/>
      <c r="AR357" s="60"/>
      <c r="AS357" s="60"/>
      <c r="AT357" s="60"/>
      <c r="AU357" s="60"/>
      <c r="AV357" s="60"/>
      <c r="AW357" s="60"/>
    </row>
    <row r="358" spans="1:49" s="50" customFormat="1" hidden="1">
      <c r="A358" s="4" t="s">
        <v>21</v>
      </c>
      <c r="B358" s="4" t="s">
        <v>247</v>
      </c>
      <c r="C358" s="3" t="s">
        <v>248</v>
      </c>
      <c r="D358" s="42"/>
      <c r="E358" s="42"/>
      <c r="F358" s="46"/>
      <c r="G358" s="47"/>
      <c r="H358" s="3" t="s">
        <v>563</v>
      </c>
      <c r="I358" s="7" t="s">
        <v>668</v>
      </c>
      <c r="J358" s="48" t="s">
        <v>696</v>
      </c>
      <c r="K358" s="48">
        <v>13</v>
      </c>
      <c r="L358" s="48" t="s">
        <v>697</v>
      </c>
      <c r="M358" s="48" t="s">
        <v>696</v>
      </c>
      <c r="N358" s="8">
        <v>330000</v>
      </c>
      <c r="O358" s="5">
        <v>42095</v>
      </c>
      <c r="P358" s="6">
        <v>42185</v>
      </c>
      <c r="Q358" s="6" t="s">
        <v>1195</v>
      </c>
      <c r="R358" s="3"/>
      <c r="S358" s="3" t="s">
        <v>844</v>
      </c>
      <c r="T358" s="3"/>
      <c r="U358" s="3" t="s">
        <v>123</v>
      </c>
      <c r="V358" s="3" t="s">
        <v>914</v>
      </c>
      <c r="W358" s="3" t="s">
        <v>1080</v>
      </c>
      <c r="X358" s="3" t="s">
        <v>1081</v>
      </c>
      <c r="Y358" s="49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  <c r="AQ358" s="60"/>
      <c r="AR358" s="60"/>
      <c r="AS358" s="60"/>
      <c r="AT358" s="60"/>
      <c r="AU358" s="60"/>
      <c r="AV358" s="60"/>
      <c r="AW358" s="60"/>
    </row>
    <row r="359" spans="1:49" s="50" customFormat="1" hidden="1">
      <c r="A359" s="4" t="s">
        <v>167</v>
      </c>
      <c r="B359" s="4" t="s">
        <v>168</v>
      </c>
      <c r="C359" s="3" t="s">
        <v>169</v>
      </c>
      <c r="D359" s="42"/>
      <c r="E359" s="42"/>
      <c r="F359" s="46"/>
      <c r="G359" s="47"/>
      <c r="H359" s="3" t="s">
        <v>230</v>
      </c>
      <c r="I359" s="7" t="s">
        <v>665</v>
      </c>
      <c r="J359" s="48" t="s">
        <v>696</v>
      </c>
      <c r="K359" s="48">
        <v>13</v>
      </c>
      <c r="L359" s="48" t="s">
        <v>697</v>
      </c>
      <c r="M359" s="48" t="s">
        <v>696</v>
      </c>
      <c r="N359" s="8">
        <v>330000</v>
      </c>
      <c r="O359" s="5">
        <v>42095</v>
      </c>
      <c r="P359" s="6">
        <v>42185</v>
      </c>
      <c r="Q359" s="6" t="s">
        <v>1195</v>
      </c>
      <c r="R359" s="3"/>
      <c r="S359" s="3" t="s">
        <v>844</v>
      </c>
      <c r="T359" s="3"/>
      <c r="U359" s="3" t="s">
        <v>123</v>
      </c>
      <c r="V359" s="3" t="s">
        <v>914</v>
      </c>
      <c r="W359" s="3" t="s">
        <v>1080</v>
      </c>
      <c r="X359" s="3" t="s">
        <v>1081</v>
      </c>
      <c r="Y359" s="49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  <c r="AQ359" s="60"/>
      <c r="AR359" s="60"/>
      <c r="AS359" s="60"/>
      <c r="AT359" s="60"/>
      <c r="AU359" s="60"/>
      <c r="AV359" s="60"/>
      <c r="AW359" s="60"/>
    </row>
    <row r="360" spans="1:49" s="50" customFormat="1" hidden="1">
      <c r="A360" s="4" t="s">
        <v>250</v>
      </c>
      <c r="B360" s="4" t="s">
        <v>251</v>
      </c>
      <c r="C360" s="3" t="s">
        <v>252</v>
      </c>
      <c r="D360" s="42"/>
      <c r="E360" s="42"/>
      <c r="F360" s="46"/>
      <c r="G360" s="47"/>
      <c r="H360" s="3" t="s">
        <v>300</v>
      </c>
      <c r="I360" s="7" t="s">
        <v>218</v>
      </c>
      <c r="J360" s="48" t="s">
        <v>696</v>
      </c>
      <c r="K360" s="48">
        <v>13</v>
      </c>
      <c r="L360" s="48" t="s">
        <v>697</v>
      </c>
      <c r="M360" s="48" t="s">
        <v>696</v>
      </c>
      <c r="N360" s="8">
        <v>290000</v>
      </c>
      <c r="O360" s="5">
        <v>42095</v>
      </c>
      <c r="P360" s="6">
        <v>42185</v>
      </c>
      <c r="Q360" s="6" t="s">
        <v>1195</v>
      </c>
      <c r="R360" s="3"/>
      <c r="S360" s="3" t="s">
        <v>844</v>
      </c>
      <c r="T360" s="3"/>
      <c r="U360" s="3" t="s">
        <v>123</v>
      </c>
      <c r="V360" s="3" t="s">
        <v>914</v>
      </c>
      <c r="W360" s="3" t="s">
        <v>1080</v>
      </c>
      <c r="X360" s="3" t="s">
        <v>1081</v>
      </c>
      <c r="Y360" s="49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  <c r="AQ360" s="60"/>
      <c r="AR360" s="60"/>
      <c r="AS360" s="60"/>
      <c r="AT360" s="60"/>
      <c r="AU360" s="60"/>
      <c r="AV360" s="60"/>
      <c r="AW360" s="60"/>
    </row>
    <row r="361" spans="1:49" hidden="1">
      <c r="A361" s="4" t="s">
        <v>170</v>
      </c>
      <c r="B361" s="4" t="s">
        <v>171</v>
      </c>
      <c r="C361" s="3" t="s">
        <v>172</v>
      </c>
      <c r="D361" s="42"/>
      <c r="E361" s="42"/>
      <c r="F361" s="46"/>
      <c r="G361" s="47"/>
      <c r="H361" s="3" t="s">
        <v>228</v>
      </c>
      <c r="I361" s="7" t="s">
        <v>218</v>
      </c>
      <c r="J361" s="48" t="s">
        <v>696</v>
      </c>
      <c r="K361" s="48">
        <v>13</v>
      </c>
      <c r="L361" s="48" t="s">
        <v>697</v>
      </c>
      <c r="M361" s="48" t="s">
        <v>696</v>
      </c>
      <c r="N361" s="8">
        <v>330000</v>
      </c>
      <c r="O361" s="5">
        <v>42095</v>
      </c>
      <c r="P361" s="6">
        <v>42185</v>
      </c>
      <c r="Q361" s="6" t="s">
        <v>1195</v>
      </c>
      <c r="R361" s="3"/>
      <c r="S361" s="3" t="s">
        <v>844</v>
      </c>
      <c r="T361" s="3"/>
      <c r="U361" s="3" t="s">
        <v>123</v>
      </c>
      <c r="V361" s="3" t="s">
        <v>914</v>
      </c>
      <c r="W361" s="3" t="s">
        <v>1080</v>
      </c>
      <c r="X361" s="3" t="s">
        <v>1081</v>
      </c>
      <c r="Y361" s="49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  <c r="AQ361" s="60"/>
      <c r="AR361" s="60"/>
      <c r="AS361" s="60"/>
      <c r="AT361" s="60"/>
      <c r="AU361" s="60"/>
      <c r="AV361" s="60"/>
      <c r="AW361" s="60"/>
    </row>
    <row r="362" spans="1:49" hidden="1">
      <c r="A362" s="4" t="s">
        <v>173</v>
      </c>
      <c r="B362" s="4" t="s">
        <v>36</v>
      </c>
      <c r="C362" s="3" t="s">
        <v>174</v>
      </c>
      <c r="D362" s="42"/>
      <c r="E362" s="42"/>
      <c r="F362" s="46"/>
      <c r="G362" s="47"/>
      <c r="H362" s="3" t="s">
        <v>228</v>
      </c>
      <c r="I362" s="7" t="s">
        <v>661</v>
      </c>
      <c r="J362" s="48" t="s">
        <v>696</v>
      </c>
      <c r="K362" s="48">
        <v>13</v>
      </c>
      <c r="L362" s="48" t="s">
        <v>697</v>
      </c>
      <c r="M362" s="48" t="s">
        <v>696</v>
      </c>
      <c r="N362" s="8">
        <v>450000</v>
      </c>
      <c r="O362" s="5">
        <v>42095</v>
      </c>
      <c r="P362" s="6">
        <v>42185</v>
      </c>
      <c r="Q362" s="6" t="s">
        <v>1195</v>
      </c>
      <c r="R362" s="3"/>
      <c r="S362" s="3" t="s">
        <v>844</v>
      </c>
      <c r="T362" s="3"/>
      <c r="U362" s="3" t="s">
        <v>123</v>
      </c>
      <c r="V362" s="3" t="s">
        <v>914</v>
      </c>
      <c r="W362" s="3" t="s">
        <v>1080</v>
      </c>
      <c r="X362" s="3" t="s">
        <v>1081</v>
      </c>
      <c r="Y362" s="49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  <c r="AQ362" s="60"/>
      <c r="AR362" s="60"/>
      <c r="AS362" s="60"/>
      <c r="AT362" s="60"/>
      <c r="AU362" s="60"/>
      <c r="AV362" s="60"/>
      <c r="AW362" s="60"/>
    </row>
    <row r="363" spans="1:49" hidden="1">
      <c r="A363" s="4" t="s">
        <v>114</v>
      </c>
      <c r="B363" s="4" t="s">
        <v>175</v>
      </c>
      <c r="C363" s="3" t="s">
        <v>176</v>
      </c>
      <c r="D363" s="42"/>
      <c r="E363" s="42"/>
      <c r="F363" s="46"/>
      <c r="G363" s="47"/>
      <c r="H363" s="3" t="s">
        <v>228</v>
      </c>
      <c r="I363" s="7" t="s">
        <v>218</v>
      </c>
      <c r="J363" s="48" t="s">
        <v>696</v>
      </c>
      <c r="K363" s="48">
        <v>13</v>
      </c>
      <c r="L363" s="48" t="s">
        <v>697</v>
      </c>
      <c r="M363" s="48" t="s">
        <v>696</v>
      </c>
      <c r="N363" s="8">
        <v>290000</v>
      </c>
      <c r="O363" s="5">
        <v>42095</v>
      </c>
      <c r="P363" s="6">
        <v>42185</v>
      </c>
      <c r="Q363" s="6" t="s">
        <v>1195</v>
      </c>
      <c r="R363" s="3"/>
      <c r="S363" s="3" t="s">
        <v>844</v>
      </c>
      <c r="T363" s="3"/>
      <c r="U363" s="3" t="s">
        <v>123</v>
      </c>
      <c r="V363" s="3" t="s">
        <v>914</v>
      </c>
      <c r="W363" s="3" t="s">
        <v>1080</v>
      </c>
      <c r="X363" s="3" t="s">
        <v>1081</v>
      </c>
      <c r="Y363" s="49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  <c r="AQ363" s="60"/>
      <c r="AR363" s="60"/>
      <c r="AS363" s="60"/>
      <c r="AT363" s="60"/>
      <c r="AU363" s="60"/>
      <c r="AV363" s="60"/>
      <c r="AW363" s="60"/>
    </row>
    <row r="364" spans="1:49" hidden="1">
      <c r="A364" s="4" t="s">
        <v>177</v>
      </c>
      <c r="B364" s="4" t="s">
        <v>178</v>
      </c>
      <c r="C364" s="3" t="s">
        <v>179</v>
      </c>
      <c r="D364" s="42"/>
      <c r="E364" s="42"/>
      <c r="F364" s="46"/>
      <c r="G364" s="47"/>
      <c r="H364" s="3" t="s">
        <v>598</v>
      </c>
      <c r="I364" s="7" t="s">
        <v>669</v>
      </c>
      <c r="J364" s="48" t="s">
        <v>696</v>
      </c>
      <c r="K364" s="48">
        <v>13</v>
      </c>
      <c r="L364" s="48" t="s">
        <v>697</v>
      </c>
      <c r="M364" s="48" t="s">
        <v>696</v>
      </c>
      <c r="N364" s="8">
        <v>530000</v>
      </c>
      <c r="O364" s="5">
        <v>42095</v>
      </c>
      <c r="P364" s="6">
        <v>42185</v>
      </c>
      <c r="Q364" s="6" t="s">
        <v>1195</v>
      </c>
      <c r="R364" s="3"/>
      <c r="S364" s="3" t="s">
        <v>844</v>
      </c>
      <c r="T364" s="3"/>
      <c r="U364" s="3" t="s">
        <v>123</v>
      </c>
      <c r="V364" s="3" t="s">
        <v>914</v>
      </c>
      <c r="W364" s="3" t="s">
        <v>1080</v>
      </c>
      <c r="X364" s="3" t="s">
        <v>1081</v>
      </c>
      <c r="Y364" s="49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  <c r="AQ364" s="60"/>
      <c r="AR364" s="60"/>
      <c r="AS364" s="60"/>
      <c r="AT364" s="60"/>
      <c r="AU364" s="60"/>
      <c r="AV364" s="60"/>
      <c r="AW364" s="60"/>
    </row>
    <row r="365" spans="1:49" s="50" customFormat="1" hidden="1">
      <c r="A365" s="4" t="s">
        <v>71</v>
      </c>
      <c r="B365" s="4" t="s">
        <v>104</v>
      </c>
      <c r="C365" s="3" t="s">
        <v>246</v>
      </c>
      <c r="D365" s="42"/>
      <c r="E365" s="42"/>
      <c r="F365" s="46"/>
      <c r="G365" s="47"/>
      <c r="H365" s="3" t="s">
        <v>300</v>
      </c>
      <c r="I365" s="7" t="s">
        <v>671</v>
      </c>
      <c r="J365" s="48" t="s">
        <v>696</v>
      </c>
      <c r="K365" s="48">
        <v>13</v>
      </c>
      <c r="L365" s="48" t="s">
        <v>697</v>
      </c>
      <c r="M365" s="48" t="s">
        <v>696</v>
      </c>
      <c r="N365" s="8">
        <v>340000</v>
      </c>
      <c r="O365" s="5">
        <v>42095</v>
      </c>
      <c r="P365" s="6">
        <v>42185</v>
      </c>
      <c r="Q365" s="6" t="s">
        <v>1195</v>
      </c>
      <c r="R365" s="3"/>
      <c r="S365" s="3" t="s">
        <v>844</v>
      </c>
      <c r="T365" s="3"/>
      <c r="U365" s="3" t="s">
        <v>123</v>
      </c>
      <c r="V365" s="3" t="s">
        <v>914</v>
      </c>
      <c r="W365" s="3" t="s">
        <v>1080</v>
      </c>
      <c r="X365" s="3" t="s">
        <v>1081</v>
      </c>
      <c r="Y365" s="49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  <c r="AQ365" s="60"/>
      <c r="AR365" s="60"/>
      <c r="AS365" s="60"/>
      <c r="AT365" s="60"/>
      <c r="AU365" s="60"/>
      <c r="AV365" s="60"/>
      <c r="AW365" s="60"/>
    </row>
    <row r="366" spans="1:49" s="50" customFormat="1" hidden="1">
      <c r="A366" s="4" t="s">
        <v>180</v>
      </c>
      <c r="B366" s="4" t="s">
        <v>35</v>
      </c>
      <c r="C366" s="3" t="s">
        <v>181</v>
      </c>
      <c r="D366" s="42"/>
      <c r="E366" s="42"/>
      <c r="F366" s="46"/>
      <c r="G366" s="47"/>
      <c r="H366" s="3" t="s">
        <v>229</v>
      </c>
      <c r="I366" s="7" t="s">
        <v>663</v>
      </c>
      <c r="J366" s="48" t="s">
        <v>696</v>
      </c>
      <c r="K366" s="48">
        <v>13</v>
      </c>
      <c r="L366" s="48" t="s">
        <v>697</v>
      </c>
      <c r="M366" s="48" t="s">
        <v>696</v>
      </c>
      <c r="N366" s="8">
        <v>370000</v>
      </c>
      <c r="O366" s="5">
        <v>42095</v>
      </c>
      <c r="P366" s="6">
        <v>42185</v>
      </c>
      <c r="Q366" s="6" t="s">
        <v>1195</v>
      </c>
      <c r="R366" s="3"/>
      <c r="S366" s="3" t="s">
        <v>844</v>
      </c>
      <c r="T366" s="3"/>
      <c r="U366" s="3" t="s">
        <v>123</v>
      </c>
      <c r="V366" s="3" t="s">
        <v>914</v>
      </c>
      <c r="W366" s="3" t="s">
        <v>1080</v>
      </c>
      <c r="X366" s="3" t="s">
        <v>1081</v>
      </c>
      <c r="Y366" s="49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  <c r="AQ366" s="60"/>
      <c r="AR366" s="60"/>
      <c r="AS366" s="60"/>
      <c r="AT366" s="60"/>
      <c r="AU366" s="60"/>
      <c r="AV366" s="60"/>
      <c r="AW366" s="60"/>
    </row>
    <row r="367" spans="1:49" hidden="1">
      <c r="A367" s="4" t="s">
        <v>182</v>
      </c>
      <c r="B367" s="4" t="s">
        <v>183</v>
      </c>
      <c r="C367" s="3" t="s">
        <v>184</v>
      </c>
      <c r="D367" s="42"/>
      <c r="E367" s="42"/>
      <c r="F367" s="46"/>
      <c r="G367" s="47"/>
      <c r="H367" s="3" t="s">
        <v>230</v>
      </c>
      <c r="I367" s="7" t="s">
        <v>218</v>
      </c>
      <c r="J367" s="48" t="s">
        <v>696</v>
      </c>
      <c r="K367" s="48">
        <v>13</v>
      </c>
      <c r="L367" s="48" t="s">
        <v>697</v>
      </c>
      <c r="M367" s="48" t="s">
        <v>696</v>
      </c>
      <c r="N367" s="8">
        <v>290000</v>
      </c>
      <c r="O367" s="5">
        <v>42095</v>
      </c>
      <c r="P367" s="6">
        <v>42185</v>
      </c>
      <c r="Q367" s="6" t="s">
        <v>1195</v>
      </c>
      <c r="R367" s="3"/>
      <c r="S367" s="3" t="s">
        <v>844</v>
      </c>
      <c r="T367" s="3"/>
      <c r="U367" s="3" t="s">
        <v>123</v>
      </c>
      <c r="V367" s="3" t="s">
        <v>914</v>
      </c>
      <c r="W367" s="3" t="s">
        <v>1080</v>
      </c>
      <c r="X367" s="3" t="s">
        <v>1081</v>
      </c>
      <c r="Y367" s="49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  <c r="AQ367" s="60"/>
      <c r="AR367" s="60"/>
      <c r="AS367" s="60"/>
      <c r="AT367" s="60"/>
      <c r="AU367" s="60"/>
      <c r="AV367" s="60"/>
      <c r="AW367" s="60"/>
    </row>
    <row r="368" spans="1:49" hidden="1">
      <c r="A368" s="4" t="s">
        <v>185</v>
      </c>
      <c r="B368" s="4" t="s">
        <v>89</v>
      </c>
      <c r="C368" s="3" t="s">
        <v>186</v>
      </c>
      <c r="D368" s="42"/>
      <c r="E368" s="42"/>
      <c r="F368" s="46"/>
      <c r="G368" s="47"/>
      <c r="H368" s="3" t="s">
        <v>230</v>
      </c>
      <c r="I368" s="7" t="s">
        <v>218</v>
      </c>
      <c r="J368" s="48" t="s">
        <v>696</v>
      </c>
      <c r="K368" s="48">
        <v>13</v>
      </c>
      <c r="L368" s="48" t="s">
        <v>697</v>
      </c>
      <c r="M368" s="48" t="s">
        <v>696</v>
      </c>
      <c r="N368" s="8">
        <v>290000</v>
      </c>
      <c r="O368" s="5">
        <v>42095</v>
      </c>
      <c r="P368" s="6">
        <v>42185</v>
      </c>
      <c r="Q368" s="6" t="s">
        <v>1195</v>
      </c>
      <c r="R368" s="3"/>
      <c r="S368" s="3" t="s">
        <v>844</v>
      </c>
      <c r="T368" s="3"/>
      <c r="U368" s="3" t="s">
        <v>123</v>
      </c>
      <c r="V368" s="3" t="s">
        <v>914</v>
      </c>
      <c r="W368" s="3" t="s">
        <v>1080</v>
      </c>
      <c r="X368" s="3" t="s">
        <v>1081</v>
      </c>
      <c r="Y368" s="49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  <c r="AQ368" s="60"/>
      <c r="AR368" s="60"/>
      <c r="AS368" s="60"/>
      <c r="AT368" s="60"/>
      <c r="AU368" s="60"/>
      <c r="AV368" s="60"/>
      <c r="AW368" s="60"/>
    </row>
    <row r="369" spans="1:49" hidden="1">
      <c r="A369" s="4" t="s">
        <v>116</v>
      </c>
      <c r="B369" s="4" t="s">
        <v>187</v>
      </c>
      <c r="C369" s="3" t="s">
        <v>188</v>
      </c>
      <c r="D369" s="42"/>
      <c r="E369" s="42"/>
      <c r="F369" s="46"/>
      <c r="G369" s="47"/>
      <c r="H369" s="3" t="s">
        <v>229</v>
      </c>
      <c r="I369" s="7" t="s">
        <v>662</v>
      </c>
      <c r="J369" s="48" t="s">
        <v>696</v>
      </c>
      <c r="K369" s="48">
        <v>13</v>
      </c>
      <c r="L369" s="48" t="s">
        <v>697</v>
      </c>
      <c r="M369" s="48" t="s">
        <v>696</v>
      </c>
      <c r="N369" s="8">
        <v>290000</v>
      </c>
      <c r="O369" s="5">
        <v>42095</v>
      </c>
      <c r="P369" s="6">
        <v>42185</v>
      </c>
      <c r="Q369" s="6" t="s">
        <v>1195</v>
      </c>
      <c r="R369" s="3"/>
      <c r="S369" s="3" t="s">
        <v>844</v>
      </c>
      <c r="T369" s="3"/>
      <c r="U369" s="3" t="s">
        <v>123</v>
      </c>
      <c r="V369" s="3" t="s">
        <v>914</v>
      </c>
      <c r="W369" s="3" t="s">
        <v>1080</v>
      </c>
      <c r="X369" s="3" t="s">
        <v>1081</v>
      </c>
      <c r="Y369" s="49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  <c r="AQ369" s="60"/>
      <c r="AR369" s="60"/>
      <c r="AS369" s="60"/>
      <c r="AT369" s="60"/>
      <c r="AU369" s="60"/>
      <c r="AV369" s="60"/>
      <c r="AW369" s="60"/>
    </row>
    <row r="370" spans="1:49" hidden="1">
      <c r="A370" s="4" t="s">
        <v>189</v>
      </c>
      <c r="B370" s="4" t="s">
        <v>190</v>
      </c>
      <c r="C370" s="3" t="s">
        <v>191</v>
      </c>
      <c r="D370" s="42"/>
      <c r="E370" s="42"/>
      <c r="F370" s="46"/>
      <c r="G370" s="47"/>
      <c r="H370" s="3" t="s">
        <v>230</v>
      </c>
      <c r="I370" s="7" t="s">
        <v>664</v>
      </c>
      <c r="J370" s="48" t="s">
        <v>696</v>
      </c>
      <c r="K370" s="48">
        <v>13</v>
      </c>
      <c r="L370" s="48" t="s">
        <v>697</v>
      </c>
      <c r="M370" s="48" t="s">
        <v>696</v>
      </c>
      <c r="N370" s="8">
        <v>370000</v>
      </c>
      <c r="O370" s="5">
        <v>42095</v>
      </c>
      <c r="P370" s="6">
        <v>42185</v>
      </c>
      <c r="Q370" s="6" t="s">
        <v>1195</v>
      </c>
      <c r="R370" s="3"/>
      <c r="S370" s="3" t="s">
        <v>844</v>
      </c>
      <c r="T370" s="3"/>
      <c r="U370" s="3" t="s">
        <v>123</v>
      </c>
      <c r="V370" s="3" t="s">
        <v>914</v>
      </c>
      <c r="W370" s="3" t="s">
        <v>1080</v>
      </c>
      <c r="X370" s="3" t="s">
        <v>1081</v>
      </c>
      <c r="Y370" s="49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  <c r="AT370" s="60"/>
      <c r="AU370" s="60"/>
      <c r="AV370" s="60"/>
      <c r="AW370" s="60"/>
    </row>
    <row r="371" spans="1:49" hidden="1">
      <c r="A371" s="4" t="s">
        <v>103</v>
      </c>
      <c r="B371" s="4" t="s">
        <v>178</v>
      </c>
      <c r="C371" s="3" t="s">
        <v>192</v>
      </c>
      <c r="D371" s="42"/>
      <c r="E371" s="42"/>
      <c r="F371" s="46"/>
      <c r="G371" s="47"/>
      <c r="H371" s="3" t="s">
        <v>230</v>
      </c>
      <c r="I371" s="7" t="s">
        <v>662</v>
      </c>
      <c r="J371" s="48" t="s">
        <v>696</v>
      </c>
      <c r="K371" s="48">
        <v>13</v>
      </c>
      <c r="L371" s="48" t="s">
        <v>697</v>
      </c>
      <c r="M371" s="48" t="s">
        <v>696</v>
      </c>
      <c r="N371" s="8">
        <v>290000</v>
      </c>
      <c r="O371" s="5">
        <v>42095</v>
      </c>
      <c r="P371" s="6">
        <v>42185</v>
      </c>
      <c r="Q371" s="6" t="s">
        <v>1195</v>
      </c>
      <c r="R371" s="3"/>
      <c r="S371" s="3" t="s">
        <v>844</v>
      </c>
      <c r="T371" s="3"/>
      <c r="U371" s="3" t="s">
        <v>123</v>
      </c>
      <c r="V371" s="3" t="s">
        <v>914</v>
      </c>
      <c r="W371" s="3" t="s">
        <v>1080</v>
      </c>
      <c r="X371" s="3" t="s">
        <v>1081</v>
      </c>
      <c r="Y371" s="49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  <c r="AQ371" s="60"/>
      <c r="AR371" s="60"/>
      <c r="AS371" s="60"/>
      <c r="AT371" s="60"/>
      <c r="AU371" s="60"/>
      <c r="AV371" s="60"/>
      <c r="AW371" s="60"/>
    </row>
    <row r="372" spans="1:49" hidden="1">
      <c r="A372" s="4" t="s">
        <v>150</v>
      </c>
      <c r="B372" s="4" t="s">
        <v>193</v>
      </c>
      <c r="C372" s="3" t="s">
        <v>194</v>
      </c>
      <c r="D372" s="42"/>
      <c r="E372" s="42"/>
      <c r="F372" s="46"/>
      <c r="G372" s="47"/>
      <c r="H372" s="3" t="s">
        <v>231</v>
      </c>
      <c r="I372" s="7" t="s">
        <v>218</v>
      </c>
      <c r="J372" s="48" t="s">
        <v>696</v>
      </c>
      <c r="K372" s="48">
        <v>13</v>
      </c>
      <c r="L372" s="48" t="s">
        <v>697</v>
      </c>
      <c r="M372" s="48" t="s">
        <v>696</v>
      </c>
      <c r="N372" s="8">
        <v>290000</v>
      </c>
      <c r="O372" s="5">
        <v>42095</v>
      </c>
      <c r="P372" s="6">
        <v>42185</v>
      </c>
      <c r="Q372" s="6" t="s">
        <v>1195</v>
      </c>
      <c r="R372" s="3"/>
      <c r="S372" s="3" t="s">
        <v>844</v>
      </c>
      <c r="T372" s="3"/>
      <c r="U372" s="3" t="s">
        <v>123</v>
      </c>
      <c r="V372" s="3" t="s">
        <v>914</v>
      </c>
      <c r="W372" s="3" t="s">
        <v>1080</v>
      </c>
      <c r="X372" s="3" t="s">
        <v>1081</v>
      </c>
      <c r="Y372" s="49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  <c r="AQ372" s="60"/>
      <c r="AR372" s="60"/>
      <c r="AS372" s="60"/>
      <c r="AT372" s="60"/>
      <c r="AU372" s="60"/>
      <c r="AV372" s="60"/>
      <c r="AW372" s="60"/>
    </row>
    <row r="373" spans="1:49" hidden="1">
      <c r="A373" s="4" t="s">
        <v>195</v>
      </c>
      <c r="B373" s="4" t="s">
        <v>136</v>
      </c>
      <c r="C373" s="3" t="s">
        <v>196</v>
      </c>
      <c r="D373" s="42"/>
      <c r="E373" s="42"/>
      <c r="F373" s="46"/>
      <c r="G373" s="47"/>
      <c r="H373" s="3" t="s">
        <v>231</v>
      </c>
      <c r="I373" s="7" t="s">
        <v>672</v>
      </c>
      <c r="J373" s="48" t="s">
        <v>696</v>
      </c>
      <c r="K373" s="48">
        <v>13</v>
      </c>
      <c r="L373" s="48" t="s">
        <v>697</v>
      </c>
      <c r="M373" s="48" t="s">
        <v>696</v>
      </c>
      <c r="N373" s="8">
        <v>350000</v>
      </c>
      <c r="O373" s="5">
        <v>42095</v>
      </c>
      <c r="P373" s="6">
        <v>42185</v>
      </c>
      <c r="Q373" s="6" t="s">
        <v>1195</v>
      </c>
      <c r="R373" s="3"/>
      <c r="S373" s="3" t="s">
        <v>844</v>
      </c>
      <c r="T373" s="3"/>
      <c r="U373" s="3" t="s">
        <v>123</v>
      </c>
      <c r="V373" s="3" t="s">
        <v>914</v>
      </c>
      <c r="W373" s="3" t="s">
        <v>1080</v>
      </c>
      <c r="X373" s="3" t="s">
        <v>1081</v>
      </c>
      <c r="Y373" s="49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  <c r="AQ373" s="60"/>
      <c r="AR373" s="60"/>
      <c r="AS373" s="60"/>
      <c r="AT373" s="60"/>
      <c r="AU373" s="60"/>
      <c r="AV373" s="60"/>
      <c r="AW373" s="60"/>
    </row>
    <row r="374" spans="1:49" hidden="1">
      <c r="A374" s="4" t="s">
        <v>195</v>
      </c>
      <c r="B374" s="4" t="s">
        <v>119</v>
      </c>
      <c r="C374" s="3" t="s">
        <v>197</v>
      </c>
      <c r="D374" s="42"/>
      <c r="E374" s="42"/>
      <c r="F374" s="46"/>
      <c r="G374" s="47"/>
      <c r="H374" s="3" t="s">
        <v>228</v>
      </c>
      <c r="I374" s="7" t="s">
        <v>665</v>
      </c>
      <c r="J374" s="48" t="s">
        <v>696</v>
      </c>
      <c r="K374" s="48">
        <v>13</v>
      </c>
      <c r="L374" s="48" t="s">
        <v>697</v>
      </c>
      <c r="M374" s="48" t="s">
        <v>696</v>
      </c>
      <c r="N374" s="8">
        <v>350000</v>
      </c>
      <c r="O374" s="5">
        <v>42095</v>
      </c>
      <c r="P374" s="6">
        <v>42185</v>
      </c>
      <c r="Q374" s="6" t="s">
        <v>1195</v>
      </c>
      <c r="R374" s="3"/>
      <c r="S374" s="3" t="s">
        <v>844</v>
      </c>
      <c r="T374" s="3"/>
      <c r="U374" s="3" t="s">
        <v>123</v>
      </c>
      <c r="V374" s="3" t="s">
        <v>914</v>
      </c>
      <c r="W374" s="3" t="s">
        <v>1080</v>
      </c>
      <c r="X374" s="3" t="s">
        <v>1081</v>
      </c>
      <c r="Y374" s="49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  <c r="AQ374" s="60"/>
      <c r="AR374" s="60"/>
      <c r="AS374" s="60"/>
      <c r="AT374" s="60"/>
      <c r="AU374" s="60"/>
      <c r="AV374" s="60"/>
      <c r="AW374" s="60"/>
    </row>
    <row r="375" spans="1:49" hidden="1">
      <c r="A375" s="4" t="s">
        <v>198</v>
      </c>
      <c r="B375" s="4" t="s">
        <v>199</v>
      </c>
      <c r="C375" s="3" t="s">
        <v>200</v>
      </c>
      <c r="D375" s="42" t="s">
        <v>101</v>
      </c>
      <c r="E375" s="42" t="s">
        <v>101</v>
      </c>
      <c r="F375" s="42"/>
      <c r="G375" s="51"/>
      <c r="H375" s="3" t="s">
        <v>228</v>
      </c>
      <c r="I375" s="7" t="s">
        <v>672</v>
      </c>
      <c r="J375" s="48" t="s">
        <v>696</v>
      </c>
      <c r="K375" s="48">
        <v>13</v>
      </c>
      <c r="L375" s="48" t="s">
        <v>697</v>
      </c>
      <c r="M375" s="48" t="s">
        <v>696</v>
      </c>
      <c r="N375" s="8">
        <v>350000</v>
      </c>
      <c r="O375" s="5">
        <v>42095</v>
      </c>
      <c r="P375" s="6">
        <v>42185</v>
      </c>
      <c r="Q375" s="6" t="s">
        <v>1195</v>
      </c>
      <c r="R375" s="3"/>
      <c r="S375" s="3" t="s">
        <v>844</v>
      </c>
      <c r="T375" s="3"/>
      <c r="U375" s="3" t="s">
        <v>123</v>
      </c>
      <c r="V375" s="3" t="s">
        <v>914</v>
      </c>
      <c r="W375" s="3" t="s">
        <v>1080</v>
      </c>
      <c r="X375" s="3" t="s">
        <v>1081</v>
      </c>
      <c r="Y375" s="49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  <c r="AQ375" s="60"/>
      <c r="AR375" s="60"/>
      <c r="AS375" s="60"/>
      <c r="AT375" s="60"/>
      <c r="AU375" s="60"/>
      <c r="AV375" s="60"/>
      <c r="AW375" s="60"/>
    </row>
    <row r="376" spans="1:49" hidden="1">
      <c r="A376" s="4" t="s">
        <v>88</v>
      </c>
      <c r="B376" s="4" t="s">
        <v>125</v>
      </c>
      <c r="C376" s="3" t="s">
        <v>126</v>
      </c>
      <c r="D376" s="42"/>
      <c r="E376" s="42"/>
      <c r="F376" s="42"/>
      <c r="G376" s="51"/>
      <c r="H376" s="3" t="s">
        <v>569</v>
      </c>
      <c r="I376" s="7" t="s">
        <v>674</v>
      </c>
      <c r="J376" s="48" t="s">
        <v>696</v>
      </c>
      <c r="K376" s="48">
        <v>13</v>
      </c>
      <c r="L376" s="48" t="s">
        <v>697</v>
      </c>
      <c r="M376" s="48" t="s">
        <v>696</v>
      </c>
      <c r="N376" s="8">
        <v>340000</v>
      </c>
      <c r="O376" s="5">
        <v>42095</v>
      </c>
      <c r="P376" s="6">
        <v>42185</v>
      </c>
      <c r="Q376" s="6" t="s">
        <v>1195</v>
      </c>
      <c r="R376" s="3"/>
      <c r="S376" s="3" t="s">
        <v>844</v>
      </c>
      <c r="T376" s="3"/>
      <c r="U376" s="3" t="s">
        <v>123</v>
      </c>
      <c r="V376" s="3" t="s">
        <v>914</v>
      </c>
      <c r="W376" s="3" t="s">
        <v>1080</v>
      </c>
      <c r="X376" s="3" t="s">
        <v>1081</v>
      </c>
      <c r="Y376" s="49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  <c r="AQ376" s="60"/>
      <c r="AR376" s="60"/>
      <c r="AS376" s="60"/>
      <c r="AT376" s="60"/>
      <c r="AU376" s="60"/>
      <c r="AV376" s="60"/>
      <c r="AW376" s="60"/>
    </row>
    <row r="377" spans="1:49" hidden="1">
      <c r="A377" s="4" t="s">
        <v>204</v>
      </c>
      <c r="B377" s="4" t="s">
        <v>205</v>
      </c>
      <c r="C377" s="3" t="s">
        <v>206</v>
      </c>
      <c r="D377" s="42"/>
      <c r="E377" s="42"/>
      <c r="F377" s="42"/>
      <c r="G377" s="51"/>
      <c r="H377" s="3" t="s">
        <v>228</v>
      </c>
      <c r="I377" s="3" t="s">
        <v>218</v>
      </c>
      <c r="J377" s="48" t="s">
        <v>696</v>
      </c>
      <c r="K377" s="48">
        <v>13</v>
      </c>
      <c r="L377" s="48" t="s">
        <v>697</v>
      </c>
      <c r="M377" s="48" t="s">
        <v>696</v>
      </c>
      <c r="N377" s="8">
        <v>330000</v>
      </c>
      <c r="O377" s="5">
        <v>42095</v>
      </c>
      <c r="P377" s="6">
        <v>42185</v>
      </c>
      <c r="Q377" s="6" t="s">
        <v>1195</v>
      </c>
      <c r="R377" s="3"/>
      <c r="S377" s="3" t="s">
        <v>844</v>
      </c>
      <c r="T377" s="3"/>
      <c r="U377" s="3" t="s">
        <v>123</v>
      </c>
      <c r="V377" s="3" t="s">
        <v>914</v>
      </c>
      <c r="W377" s="3" t="s">
        <v>1080</v>
      </c>
      <c r="X377" s="3" t="s">
        <v>1081</v>
      </c>
      <c r="Y377" s="49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  <c r="AQ377" s="60"/>
      <c r="AR377" s="60"/>
      <c r="AS377" s="60"/>
      <c r="AT377" s="60"/>
      <c r="AU377" s="60"/>
      <c r="AV377" s="60"/>
      <c r="AW377" s="60"/>
    </row>
    <row r="378" spans="1:49" hidden="1">
      <c r="A378" s="4" t="s">
        <v>61</v>
      </c>
      <c r="B378" s="4" t="s">
        <v>207</v>
      </c>
      <c r="C378" s="3" t="s">
        <v>208</v>
      </c>
      <c r="D378" s="42"/>
      <c r="E378" s="42"/>
      <c r="F378" s="42"/>
      <c r="G378" s="51"/>
      <c r="H378" s="3" t="s">
        <v>229</v>
      </c>
      <c r="I378" s="3" t="s">
        <v>218</v>
      </c>
      <c r="J378" s="48" t="s">
        <v>696</v>
      </c>
      <c r="K378" s="48">
        <v>13</v>
      </c>
      <c r="L378" s="48" t="s">
        <v>697</v>
      </c>
      <c r="M378" s="48" t="s">
        <v>696</v>
      </c>
      <c r="N378" s="8">
        <v>300000</v>
      </c>
      <c r="O378" s="5">
        <v>42095</v>
      </c>
      <c r="P378" s="6">
        <v>42185</v>
      </c>
      <c r="Q378" s="6" t="s">
        <v>1195</v>
      </c>
      <c r="R378" s="3"/>
      <c r="S378" s="3" t="s">
        <v>844</v>
      </c>
      <c r="T378" s="3"/>
      <c r="U378" s="3" t="s">
        <v>123</v>
      </c>
      <c r="V378" s="3" t="s">
        <v>914</v>
      </c>
      <c r="W378" s="3" t="s">
        <v>1080</v>
      </c>
      <c r="X378" s="3" t="s">
        <v>1081</v>
      </c>
      <c r="Y378" s="49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  <c r="AQ378" s="60"/>
      <c r="AR378" s="60"/>
      <c r="AS378" s="60"/>
      <c r="AT378" s="60"/>
      <c r="AU378" s="60"/>
      <c r="AV378" s="60"/>
      <c r="AW378" s="60"/>
    </row>
    <row r="379" spans="1:49" hidden="1">
      <c r="A379" s="4" t="s">
        <v>209</v>
      </c>
      <c r="B379" s="4" t="s">
        <v>90</v>
      </c>
      <c r="C379" s="3" t="s">
        <v>210</v>
      </c>
      <c r="D379" s="42"/>
      <c r="E379" s="42"/>
      <c r="F379" s="42"/>
      <c r="G379" s="51"/>
      <c r="H379" s="3" t="s">
        <v>229</v>
      </c>
      <c r="I379" s="3" t="s">
        <v>664</v>
      </c>
      <c r="J379" s="48" t="s">
        <v>696</v>
      </c>
      <c r="K379" s="48">
        <v>13</v>
      </c>
      <c r="L379" s="48" t="s">
        <v>697</v>
      </c>
      <c r="M379" s="48" t="s">
        <v>696</v>
      </c>
      <c r="N379" s="8">
        <v>370000</v>
      </c>
      <c r="O379" s="5">
        <v>42095</v>
      </c>
      <c r="P379" s="6">
        <v>42185</v>
      </c>
      <c r="Q379" s="6" t="s">
        <v>1195</v>
      </c>
      <c r="R379" s="3"/>
      <c r="S379" s="3" t="s">
        <v>844</v>
      </c>
      <c r="T379" s="3"/>
      <c r="U379" s="3" t="s">
        <v>123</v>
      </c>
      <c r="V379" s="3" t="s">
        <v>914</v>
      </c>
      <c r="W379" s="3" t="s">
        <v>1080</v>
      </c>
      <c r="X379" s="3" t="s">
        <v>1081</v>
      </c>
      <c r="Y379" s="49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  <c r="AQ379" s="60"/>
      <c r="AR379" s="60"/>
      <c r="AS379" s="60"/>
      <c r="AT379" s="60"/>
      <c r="AU379" s="60"/>
      <c r="AV379" s="60"/>
      <c r="AW379" s="60"/>
    </row>
    <row r="380" spans="1:49" hidden="1">
      <c r="A380" s="4" t="s">
        <v>211</v>
      </c>
      <c r="B380" s="4" t="s">
        <v>212</v>
      </c>
      <c r="C380" s="3" t="s">
        <v>213</v>
      </c>
      <c r="D380" s="42"/>
      <c r="E380" s="42"/>
      <c r="F380" s="42"/>
      <c r="G380" s="51"/>
      <c r="H380" s="3" t="s">
        <v>230</v>
      </c>
      <c r="I380" s="3" t="s">
        <v>220</v>
      </c>
      <c r="J380" s="48" t="s">
        <v>696</v>
      </c>
      <c r="K380" s="48">
        <v>13</v>
      </c>
      <c r="L380" s="48" t="s">
        <v>697</v>
      </c>
      <c r="M380" s="48" t="s">
        <v>696</v>
      </c>
      <c r="N380" s="8">
        <v>340000</v>
      </c>
      <c r="O380" s="5">
        <v>42095</v>
      </c>
      <c r="P380" s="6">
        <v>42185</v>
      </c>
      <c r="Q380" s="6" t="s">
        <v>1195</v>
      </c>
      <c r="R380" s="3"/>
      <c r="S380" s="3" t="s">
        <v>844</v>
      </c>
      <c r="T380" s="3"/>
      <c r="U380" s="3" t="s">
        <v>123</v>
      </c>
      <c r="V380" s="3" t="s">
        <v>914</v>
      </c>
      <c r="W380" s="3" t="s">
        <v>1080</v>
      </c>
      <c r="X380" s="3" t="s">
        <v>1081</v>
      </c>
      <c r="Y380" s="49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  <c r="AQ380" s="60"/>
      <c r="AR380" s="60"/>
      <c r="AS380" s="60"/>
      <c r="AT380" s="60"/>
      <c r="AU380" s="60"/>
      <c r="AV380" s="60"/>
      <c r="AW380" s="60"/>
    </row>
    <row r="381" spans="1:49" hidden="1">
      <c r="A381" s="4" t="s">
        <v>98</v>
      </c>
      <c r="B381" s="4" t="s">
        <v>251</v>
      </c>
      <c r="C381" s="3" t="s">
        <v>213</v>
      </c>
      <c r="D381" s="42"/>
      <c r="E381" s="42"/>
      <c r="F381" s="42"/>
      <c r="G381" s="51"/>
      <c r="H381" s="3" t="s">
        <v>230</v>
      </c>
      <c r="I381" s="3" t="s">
        <v>218</v>
      </c>
      <c r="J381" s="48" t="s">
        <v>696</v>
      </c>
      <c r="K381" s="48">
        <v>13</v>
      </c>
      <c r="L381" s="48" t="s">
        <v>697</v>
      </c>
      <c r="M381" s="48" t="s">
        <v>696</v>
      </c>
      <c r="N381" s="8">
        <v>290000</v>
      </c>
      <c r="O381" s="5">
        <v>42112</v>
      </c>
      <c r="P381" s="6">
        <v>42185</v>
      </c>
      <c r="Q381" s="6" t="s">
        <v>1195</v>
      </c>
      <c r="R381" s="3"/>
      <c r="S381" s="3" t="s">
        <v>846</v>
      </c>
      <c r="T381" s="3"/>
      <c r="U381" s="3" t="s">
        <v>123</v>
      </c>
      <c r="V381" s="3" t="s">
        <v>914</v>
      </c>
      <c r="W381" s="3" t="s">
        <v>1084</v>
      </c>
      <c r="X381" s="3" t="s">
        <v>1085</v>
      </c>
      <c r="Y381" s="49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  <c r="AQ381" s="60"/>
      <c r="AR381" s="60"/>
      <c r="AS381" s="60"/>
      <c r="AT381" s="60"/>
      <c r="AU381" s="60"/>
      <c r="AV381" s="60"/>
      <c r="AW381" s="60"/>
    </row>
    <row r="382" spans="1:49" hidden="1">
      <c r="A382" s="4">
        <f>'[1]CONTRATOS 2016'!E355</f>
        <v>0</v>
      </c>
      <c r="B382" s="4"/>
      <c r="C382" s="3"/>
      <c r="D382" s="42"/>
      <c r="E382" s="42"/>
      <c r="F382" s="42"/>
      <c r="G382" s="51"/>
      <c r="H382" s="3"/>
      <c r="I382" s="3"/>
      <c r="J382" s="48"/>
      <c r="K382" s="48"/>
      <c r="L382" s="48"/>
      <c r="M382" s="48"/>
      <c r="N382" s="8"/>
      <c r="O382" s="5"/>
      <c r="P382" s="6"/>
      <c r="Q382" s="6"/>
      <c r="R382" s="3"/>
      <c r="S382" s="3"/>
      <c r="T382" s="3"/>
      <c r="U382" s="3"/>
      <c r="V382" s="3"/>
      <c r="W382" s="3"/>
      <c r="X382" s="3"/>
      <c r="Y382" s="49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  <c r="AQ382" s="60"/>
      <c r="AR382" s="60"/>
      <c r="AS382" s="60"/>
      <c r="AT382" s="60"/>
      <c r="AU382" s="60"/>
      <c r="AV382" s="60"/>
      <c r="AW382" s="60"/>
    </row>
    <row r="383" spans="1:49" hidden="1">
      <c r="A383" s="4">
        <f>'[1]CONTRATOS 2016'!E356</f>
        <v>0</v>
      </c>
      <c r="B383" s="4"/>
      <c r="C383" s="3"/>
      <c r="D383" s="42"/>
      <c r="E383" s="42"/>
      <c r="F383" s="42"/>
      <c r="G383" s="51"/>
      <c r="H383" s="3"/>
      <c r="I383" s="3"/>
      <c r="J383" s="48"/>
      <c r="K383" s="48"/>
      <c r="L383" s="48"/>
      <c r="M383" s="48"/>
      <c r="N383" s="8"/>
      <c r="O383" s="5"/>
      <c r="P383" s="6"/>
      <c r="Q383" s="6"/>
      <c r="R383" s="3"/>
      <c r="S383" s="3"/>
      <c r="T383" s="3"/>
      <c r="U383" s="3"/>
      <c r="V383" s="3"/>
      <c r="W383" s="3"/>
      <c r="X383" s="3"/>
      <c r="Y383" s="49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  <c r="AQ383" s="60"/>
      <c r="AR383" s="60"/>
      <c r="AS383" s="60"/>
      <c r="AT383" s="60"/>
      <c r="AU383" s="60"/>
      <c r="AV383" s="60"/>
      <c r="AW383" s="60"/>
    </row>
    <row r="384" spans="1:49" hidden="1">
      <c r="A384" s="4">
        <f>'[1]CONTRATOS 2016'!E357</f>
        <v>0</v>
      </c>
      <c r="B384" s="4"/>
      <c r="C384" s="3"/>
      <c r="D384" s="42"/>
      <c r="E384" s="42"/>
      <c r="F384" s="42"/>
      <c r="G384" s="51"/>
      <c r="H384" s="3"/>
      <c r="I384" s="3"/>
      <c r="J384" s="48"/>
      <c r="K384" s="48"/>
      <c r="L384" s="48"/>
      <c r="M384" s="48"/>
      <c r="N384" s="8"/>
      <c r="O384" s="5"/>
      <c r="P384" s="6"/>
      <c r="Q384" s="6"/>
      <c r="R384" s="3"/>
      <c r="S384" s="3"/>
      <c r="T384" s="3"/>
      <c r="U384" s="3"/>
      <c r="V384" s="3"/>
      <c r="W384" s="3"/>
      <c r="X384" s="3"/>
      <c r="Y384" s="49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  <c r="AQ384" s="60"/>
      <c r="AR384" s="60"/>
      <c r="AS384" s="60"/>
      <c r="AT384" s="60"/>
      <c r="AU384" s="60"/>
      <c r="AV384" s="60"/>
      <c r="AW384" s="60"/>
    </row>
    <row r="385" spans="1:49" hidden="1">
      <c r="A385" s="4" t="s">
        <v>122</v>
      </c>
      <c r="B385" s="4" t="s">
        <v>117</v>
      </c>
      <c r="C385" s="3" t="s">
        <v>325</v>
      </c>
      <c r="D385" s="42"/>
      <c r="E385" s="42"/>
      <c r="F385" s="42"/>
      <c r="G385" s="51"/>
      <c r="H385" s="3" t="s">
        <v>558</v>
      </c>
      <c r="I385" s="3" t="s">
        <v>685</v>
      </c>
      <c r="J385" s="48" t="s">
        <v>696</v>
      </c>
      <c r="K385" s="48">
        <v>13</v>
      </c>
      <c r="L385" s="48" t="s">
        <v>697</v>
      </c>
      <c r="M385" s="48" t="s">
        <v>696</v>
      </c>
      <c r="N385" s="8">
        <v>567891</v>
      </c>
      <c r="O385" s="5">
        <v>42005</v>
      </c>
      <c r="P385" s="6">
        <v>42369</v>
      </c>
      <c r="Q385" s="6" t="s">
        <v>1195</v>
      </c>
      <c r="R385" s="3" t="s">
        <v>716</v>
      </c>
      <c r="S385" s="3" t="s">
        <v>847</v>
      </c>
      <c r="T385" s="3"/>
      <c r="U385" s="3" t="s">
        <v>892</v>
      </c>
      <c r="V385" s="3" t="s">
        <v>915</v>
      </c>
      <c r="W385" s="3" t="s">
        <v>1086</v>
      </c>
      <c r="X385" s="3" t="s">
        <v>1087</v>
      </c>
      <c r="Y385" s="49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  <c r="AQ385" s="60"/>
      <c r="AR385" s="60"/>
      <c r="AS385" s="60"/>
      <c r="AT385" s="60"/>
      <c r="AU385" s="60"/>
      <c r="AV385" s="60"/>
      <c r="AW385" s="60"/>
    </row>
    <row r="386" spans="1:49" hidden="1">
      <c r="A386" s="4">
        <f>'[1]CONTRATOS 2016'!E359</f>
        <v>0</v>
      </c>
      <c r="B386" s="4"/>
      <c r="C386" s="3"/>
      <c r="D386" s="42"/>
      <c r="E386" s="42"/>
      <c r="F386" s="42"/>
      <c r="G386" s="51"/>
      <c r="H386" s="3"/>
      <c r="I386" s="3"/>
      <c r="J386" s="48"/>
      <c r="K386" s="48"/>
      <c r="L386" s="48"/>
      <c r="M386" s="48"/>
      <c r="N386" s="8"/>
      <c r="O386" s="5"/>
      <c r="P386" s="6"/>
      <c r="Q386" s="6"/>
      <c r="R386" s="3"/>
      <c r="S386" s="3"/>
      <c r="T386" s="3"/>
      <c r="U386" s="3"/>
      <c r="V386" s="3"/>
      <c r="W386" s="3"/>
      <c r="X386" s="3"/>
      <c r="Y386" s="49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  <c r="AQ386" s="60"/>
      <c r="AR386" s="60"/>
      <c r="AS386" s="60"/>
      <c r="AT386" s="60"/>
      <c r="AU386" s="60"/>
      <c r="AV386" s="60"/>
      <c r="AW386" s="60"/>
    </row>
    <row r="387" spans="1:49" hidden="1">
      <c r="A387" s="4">
        <f>'[1]CONTRATOS 2016'!E360</f>
        <v>0</v>
      </c>
      <c r="B387" s="4"/>
      <c r="C387" s="3"/>
      <c r="D387" s="42"/>
      <c r="E387" s="42"/>
      <c r="F387" s="42"/>
      <c r="G387" s="51"/>
      <c r="H387" s="3"/>
      <c r="I387" s="3"/>
      <c r="J387" s="48"/>
      <c r="K387" s="48"/>
      <c r="L387" s="48"/>
      <c r="M387" s="48"/>
      <c r="N387" s="8"/>
      <c r="O387" s="5"/>
      <c r="P387" s="6"/>
      <c r="Q387" s="6"/>
      <c r="R387" s="3"/>
      <c r="S387" s="3"/>
      <c r="T387" s="3"/>
      <c r="U387" s="3"/>
      <c r="V387" s="3"/>
      <c r="W387" s="3"/>
      <c r="X387" s="3"/>
      <c r="Y387" s="49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  <c r="AQ387" s="60"/>
      <c r="AR387" s="60"/>
      <c r="AS387" s="60"/>
      <c r="AT387" s="60"/>
      <c r="AU387" s="60"/>
      <c r="AV387" s="60"/>
      <c r="AW387" s="60"/>
    </row>
    <row r="388" spans="1:49" hidden="1">
      <c r="A388" s="4">
        <f>'[1]CONTRATOS 2016'!E361</f>
        <v>0</v>
      </c>
      <c r="B388" s="4"/>
      <c r="C388" s="3"/>
      <c r="D388" s="42"/>
      <c r="E388" s="42"/>
      <c r="F388" s="42"/>
      <c r="G388" s="51"/>
      <c r="H388" s="3"/>
      <c r="I388" s="3"/>
      <c r="J388" s="48"/>
      <c r="K388" s="48"/>
      <c r="L388" s="48"/>
      <c r="M388" s="48"/>
      <c r="N388" s="8"/>
      <c r="O388" s="5"/>
      <c r="P388" s="6"/>
      <c r="Q388" s="6"/>
      <c r="R388" s="3"/>
      <c r="S388" s="3"/>
      <c r="T388" s="3"/>
      <c r="U388" s="3"/>
      <c r="V388" s="3"/>
      <c r="W388" s="3"/>
      <c r="X388" s="3"/>
      <c r="Y388" s="49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  <c r="AQ388" s="60"/>
      <c r="AR388" s="60"/>
      <c r="AS388" s="60"/>
      <c r="AT388" s="60"/>
      <c r="AU388" s="60"/>
      <c r="AV388" s="60"/>
      <c r="AW388" s="60"/>
    </row>
    <row r="389" spans="1:49" hidden="1">
      <c r="A389" s="4">
        <f>'[1]CONTRATOS 2016'!E362</f>
        <v>0</v>
      </c>
      <c r="B389" s="4"/>
      <c r="C389" s="3"/>
      <c r="D389" s="42"/>
      <c r="E389" s="42"/>
      <c r="F389" s="42"/>
      <c r="G389" s="51"/>
      <c r="H389" s="3"/>
      <c r="I389" s="7"/>
      <c r="J389" s="48"/>
      <c r="K389" s="48"/>
      <c r="L389" s="48"/>
      <c r="M389" s="48"/>
      <c r="N389" s="8"/>
      <c r="O389" s="5"/>
      <c r="P389" s="6"/>
      <c r="Q389" s="6"/>
      <c r="R389" s="3"/>
      <c r="S389" s="3"/>
      <c r="T389" s="3"/>
      <c r="U389" s="3"/>
      <c r="V389" s="3"/>
      <c r="W389" s="3"/>
      <c r="X389" s="3"/>
      <c r="Y389" s="49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  <c r="AQ389" s="60"/>
      <c r="AR389" s="60"/>
      <c r="AS389" s="60"/>
      <c r="AT389" s="60"/>
      <c r="AU389" s="60"/>
      <c r="AV389" s="60"/>
      <c r="AW389" s="60"/>
    </row>
    <row r="390" spans="1:49" hidden="1">
      <c r="A390" s="4">
        <f>'[1]CONTRATOS 2016'!E363</f>
        <v>0</v>
      </c>
      <c r="B390" s="4"/>
      <c r="C390" s="3"/>
      <c r="D390" s="42"/>
      <c r="E390" s="42"/>
      <c r="F390" s="42"/>
      <c r="G390" s="51"/>
      <c r="H390" s="3"/>
      <c r="I390" s="7"/>
      <c r="J390" s="48"/>
      <c r="K390" s="48"/>
      <c r="L390" s="48"/>
      <c r="M390" s="48"/>
      <c r="N390" s="8"/>
      <c r="O390" s="5"/>
      <c r="P390" s="6"/>
      <c r="Q390" s="6"/>
      <c r="R390" s="3"/>
      <c r="S390" s="3"/>
      <c r="T390" s="3"/>
      <c r="U390" s="3"/>
      <c r="V390" s="3"/>
      <c r="W390" s="3"/>
      <c r="X390" s="3"/>
      <c r="Y390" s="49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  <c r="AQ390" s="60"/>
      <c r="AR390" s="60"/>
      <c r="AS390" s="60"/>
      <c r="AT390" s="60"/>
      <c r="AU390" s="60"/>
      <c r="AV390" s="60"/>
      <c r="AW390" s="60"/>
    </row>
    <row r="391" spans="1:49" hidden="1">
      <c r="A391" s="4">
        <f>'[1]CONTRATOS 2016'!E364</f>
        <v>0</v>
      </c>
      <c r="B391" s="4"/>
      <c r="C391" s="3"/>
      <c r="D391" s="42"/>
      <c r="E391" s="42"/>
      <c r="F391" s="42"/>
      <c r="G391" s="51"/>
      <c r="H391" s="3"/>
      <c r="I391" s="7"/>
      <c r="J391" s="48"/>
      <c r="K391" s="48"/>
      <c r="L391" s="48"/>
      <c r="M391" s="48"/>
      <c r="N391" s="8"/>
      <c r="O391" s="5"/>
      <c r="P391" s="6"/>
      <c r="Q391" s="6"/>
      <c r="R391" s="3"/>
      <c r="S391" s="3"/>
      <c r="T391" s="3"/>
      <c r="U391" s="3"/>
      <c r="V391" s="3"/>
      <c r="W391" s="3"/>
      <c r="X391" s="3"/>
      <c r="Y391" s="49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  <c r="AQ391" s="60"/>
      <c r="AR391" s="60"/>
      <c r="AS391" s="60"/>
      <c r="AT391" s="60"/>
      <c r="AU391" s="60"/>
      <c r="AV391" s="60"/>
      <c r="AW391" s="60"/>
    </row>
    <row r="392" spans="1:49" hidden="1">
      <c r="A392" s="4">
        <f>'[1]CONTRATOS 2016'!E365</f>
        <v>0</v>
      </c>
      <c r="B392" s="4"/>
      <c r="C392" s="3"/>
      <c r="D392" s="42"/>
      <c r="E392" s="42"/>
      <c r="F392" s="42"/>
      <c r="G392" s="51"/>
      <c r="H392" s="3"/>
      <c r="I392" s="3"/>
      <c r="J392" s="48"/>
      <c r="K392" s="48"/>
      <c r="L392" s="48"/>
      <c r="M392" s="48"/>
      <c r="N392" s="8"/>
      <c r="O392" s="5"/>
      <c r="P392" s="6"/>
      <c r="Q392" s="6"/>
      <c r="R392" s="3"/>
      <c r="S392" s="3"/>
      <c r="T392" s="3"/>
      <c r="U392" s="3"/>
      <c r="V392" s="3"/>
      <c r="W392" s="3"/>
      <c r="X392" s="3"/>
      <c r="Y392" s="49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  <c r="AQ392" s="60"/>
      <c r="AR392" s="60"/>
      <c r="AS392" s="60"/>
      <c r="AT392" s="60"/>
      <c r="AU392" s="60"/>
      <c r="AV392" s="60"/>
      <c r="AW392" s="60"/>
    </row>
    <row r="393" spans="1:49" hidden="1">
      <c r="A393" s="4">
        <f>'[1]CONTRATOS 2016'!E366</f>
        <v>0</v>
      </c>
      <c r="B393" s="4"/>
      <c r="C393" s="3"/>
      <c r="D393" s="42"/>
      <c r="E393" s="42"/>
      <c r="F393" s="42"/>
      <c r="G393" s="51"/>
      <c r="H393" s="3"/>
      <c r="I393" s="3"/>
      <c r="J393" s="48"/>
      <c r="K393" s="48"/>
      <c r="L393" s="48"/>
      <c r="M393" s="48"/>
      <c r="N393" s="8"/>
      <c r="O393" s="5"/>
      <c r="P393" s="6"/>
      <c r="Q393" s="6"/>
      <c r="R393" s="3"/>
      <c r="S393" s="3"/>
      <c r="T393" s="3"/>
      <c r="U393" s="3"/>
      <c r="V393" s="3"/>
      <c r="W393" s="3"/>
      <c r="X393" s="3"/>
      <c r="Y393" s="49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  <c r="AQ393" s="60"/>
      <c r="AR393" s="60"/>
      <c r="AS393" s="60"/>
      <c r="AT393" s="60"/>
      <c r="AU393" s="60"/>
      <c r="AV393" s="60"/>
      <c r="AW393" s="60"/>
    </row>
    <row r="394" spans="1:49" hidden="1">
      <c r="A394" s="4">
        <f>'[1]CONTRATOS 2016'!E367</f>
        <v>0</v>
      </c>
      <c r="B394" s="4"/>
      <c r="C394" s="3"/>
      <c r="D394" s="42"/>
      <c r="E394" s="42"/>
      <c r="F394" s="42"/>
      <c r="G394" s="51"/>
      <c r="H394" s="3"/>
      <c r="I394" s="3"/>
      <c r="J394" s="48"/>
      <c r="K394" s="48"/>
      <c r="L394" s="48"/>
      <c r="M394" s="48"/>
      <c r="N394" s="8"/>
      <c r="O394" s="5"/>
      <c r="P394" s="6"/>
      <c r="Q394" s="6"/>
      <c r="R394" s="3"/>
      <c r="S394" s="3"/>
      <c r="T394" s="3"/>
      <c r="U394" s="3"/>
      <c r="V394" s="3"/>
      <c r="W394" s="3"/>
      <c r="X394" s="3"/>
      <c r="Y394" s="49"/>
      <c r="AA394" s="60"/>
      <c r="AB394" s="60"/>
      <c r="AC394" s="60"/>
      <c r="AD394" s="60"/>
      <c r="AE394" s="60"/>
      <c r="AF394" s="60"/>
      <c r="AG394" s="60"/>
      <c r="AH394" s="60"/>
      <c r="AI394" s="60"/>
      <c r="AJ394" s="60"/>
      <c r="AK394" s="60"/>
      <c r="AL394" s="60"/>
      <c r="AM394" s="60"/>
      <c r="AN394" s="60"/>
      <c r="AO394" s="60"/>
      <c r="AP394" s="60"/>
      <c r="AQ394" s="60"/>
      <c r="AR394" s="60"/>
      <c r="AS394" s="60"/>
      <c r="AT394" s="60"/>
      <c r="AU394" s="60"/>
      <c r="AV394" s="60"/>
      <c r="AW394" s="60"/>
    </row>
    <row r="395" spans="1:49" hidden="1">
      <c r="A395" s="4" t="s">
        <v>547</v>
      </c>
      <c r="B395" s="4" t="s">
        <v>139</v>
      </c>
      <c r="C395" s="3" t="s">
        <v>548</v>
      </c>
      <c r="D395" s="42"/>
      <c r="E395" s="42"/>
      <c r="F395" s="42"/>
      <c r="G395" s="51"/>
      <c r="H395" s="3" t="s">
        <v>231</v>
      </c>
      <c r="I395" s="3" t="s">
        <v>686</v>
      </c>
      <c r="J395" s="48" t="s">
        <v>696</v>
      </c>
      <c r="K395" s="48">
        <v>13</v>
      </c>
      <c r="L395" s="48" t="s">
        <v>697</v>
      </c>
      <c r="M395" s="48" t="s">
        <v>696</v>
      </c>
      <c r="N395" s="8">
        <v>150000</v>
      </c>
      <c r="O395" s="5">
        <v>42142</v>
      </c>
      <c r="P395" s="6">
        <v>42155</v>
      </c>
      <c r="Q395" s="6" t="s">
        <v>1195</v>
      </c>
      <c r="R395" s="3"/>
      <c r="S395" s="3" t="s">
        <v>1131</v>
      </c>
      <c r="T395" s="3"/>
      <c r="U395" s="3" t="s">
        <v>893</v>
      </c>
      <c r="V395" s="3" t="s">
        <v>917</v>
      </c>
      <c r="W395" s="3" t="s">
        <v>1088</v>
      </c>
      <c r="X395" s="3" t="s">
        <v>1089</v>
      </c>
      <c r="Y395" s="49"/>
      <c r="AA395" s="60"/>
      <c r="AB395" s="60"/>
      <c r="AC395" s="60"/>
      <c r="AD395" s="60"/>
      <c r="AE395" s="60"/>
      <c r="AF395" s="60"/>
      <c r="AG395" s="60"/>
      <c r="AH395" s="60"/>
      <c r="AI395" s="60"/>
      <c r="AJ395" s="60"/>
      <c r="AK395" s="60"/>
      <c r="AL395" s="60"/>
      <c r="AM395" s="60"/>
      <c r="AN395" s="60"/>
      <c r="AO395" s="60"/>
      <c r="AP395" s="60"/>
      <c r="AQ395" s="60"/>
      <c r="AR395" s="60"/>
      <c r="AS395" s="60"/>
      <c r="AT395" s="60"/>
      <c r="AU395" s="60"/>
      <c r="AV395" s="60"/>
      <c r="AW395" s="60"/>
    </row>
    <row r="396" spans="1:49" hidden="1">
      <c r="A396" s="4" t="s">
        <v>549</v>
      </c>
      <c r="B396" s="4" t="s">
        <v>550</v>
      </c>
      <c r="C396" s="3" t="s">
        <v>551</v>
      </c>
      <c r="D396" s="42"/>
      <c r="E396" s="42"/>
      <c r="F396" s="42"/>
      <c r="G396" s="51"/>
      <c r="H396" s="3" t="s">
        <v>604</v>
      </c>
      <c r="I396" s="3" t="s">
        <v>686</v>
      </c>
      <c r="J396" s="48" t="s">
        <v>696</v>
      </c>
      <c r="K396" s="48">
        <v>13</v>
      </c>
      <c r="L396" s="48" t="s">
        <v>697</v>
      </c>
      <c r="M396" s="48" t="s">
        <v>696</v>
      </c>
      <c r="N396" s="8">
        <v>150000</v>
      </c>
      <c r="O396" s="5">
        <v>42142</v>
      </c>
      <c r="P396" s="6">
        <v>42155</v>
      </c>
      <c r="Q396" s="6" t="s">
        <v>1195</v>
      </c>
      <c r="R396" s="3"/>
      <c r="S396" s="3" t="s">
        <v>1132</v>
      </c>
      <c r="T396" s="3"/>
      <c r="U396" s="3" t="s">
        <v>893</v>
      </c>
      <c r="V396" s="3" t="s">
        <v>917</v>
      </c>
      <c r="W396" s="3" t="s">
        <v>1088</v>
      </c>
      <c r="X396" s="3" t="s">
        <v>1089</v>
      </c>
      <c r="Y396" s="49"/>
      <c r="AA396" s="60"/>
      <c r="AB396" s="60"/>
      <c r="AC396" s="60"/>
      <c r="AD396" s="60"/>
      <c r="AE396" s="60"/>
      <c r="AF396" s="60"/>
      <c r="AG396" s="60"/>
      <c r="AH396" s="60"/>
      <c r="AI396" s="60"/>
      <c r="AJ396" s="60"/>
      <c r="AK396" s="60"/>
      <c r="AL396" s="60"/>
      <c r="AM396" s="60"/>
      <c r="AN396" s="60"/>
      <c r="AO396" s="60"/>
      <c r="AP396" s="60"/>
      <c r="AQ396" s="60"/>
      <c r="AR396" s="60"/>
      <c r="AS396" s="60"/>
      <c r="AT396" s="60"/>
      <c r="AU396" s="60"/>
      <c r="AV396" s="60"/>
      <c r="AW396" s="60"/>
    </row>
    <row r="397" spans="1:49" hidden="1">
      <c r="A397" s="4">
        <f>'[1]CONTRATOS 2016'!E370</f>
        <v>0</v>
      </c>
      <c r="B397" s="4"/>
      <c r="C397" s="3"/>
      <c r="D397" s="42"/>
      <c r="E397" s="42"/>
      <c r="F397" s="42"/>
      <c r="G397" s="51"/>
      <c r="H397" s="3"/>
      <c r="I397" s="3"/>
      <c r="J397" s="48"/>
      <c r="K397" s="48"/>
      <c r="L397" s="48"/>
      <c r="M397" s="48"/>
      <c r="N397" s="8"/>
      <c r="O397" s="5"/>
      <c r="P397" s="6"/>
      <c r="Q397" s="6"/>
      <c r="R397" s="50"/>
      <c r="S397" s="3"/>
      <c r="T397" s="3"/>
      <c r="U397" s="3"/>
      <c r="V397" s="3"/>
      <c r="W397" s="3"/>
      <c r="X397" s="3"/>
      <c r="Y397" s="49"/>
      <c r="AA397" s="60"/>
      <c r="AB397" s="60"/>
      <c r="AC397" s="60"/>
      <c r="AD397" s="60"/>
      <c r="AE397" s="60"/>
      <c r="AF397" s="60"/>
      <c r="AG397" s="60"/>
      <c r="AH397" s="60"/>
      <c r="AI397" s="60"/>
      <c r="AJ397" s="60"/>
      <c r="AK397" s="60"/>
      <c r="AL397" s="60"/>
      <c r="AM397" s="60"/>
      <c r="AN397" s="60"/>
      <c r="AO397" s="60"/>
      <c r="AP397" s="60"/>
      <c r="AQ397" s="60"/>
      <c r="AR397" s="60"/>
      <c r="AS397" s="60"/>
      <c r="AT397" s="60"/>
      <c r="AU397" s="60"/>
      <c r="AV397" s="60"/>
      <c r="AW397" s="60"/>
    </row>
    <row r="398" spans="1:49" hidden="1">
      <c r="A398" s="4" t="s">
        <v>96</v>
      </c>
      <c r="B398" s="4" t="s">
        <v>80</v>
      </c>
      <c r="C398" s="3" t="s">
        <v>380</v>
      </c>
      <c r="D398" s="42"/>
      <c r="E398" s="42"/>
      <c r="F398" s="42"/>
      <c r="G398" s="51"/>
      <c r="H398" s="3" t="s">
        <v>605</v>
      </c>
      <c r="I398" s="3" t="s">
        <v>687</v>
      </c>
      <c r="J398" s="48" t="s">
        <v>696</v>
      </c>
      <c r="K398" s="48">
        <v>13</v>
      </c>
      <c r="L398" s="48" t="s">
        <v>697</v>
      </c>
      <c r="M398" s="48" t="s">
        <v>696</v>
      </c>
      <c r="N398" s="8">
        <v>500000</v>
      </c>
      <c r="O398" s="5">
        <v>42205</v>
      </c>
      <c r="P398" s="6">
        <v>42216</v>
      </c>
      <c r="Q398" s="6" t="s">
        <v>1195</v>
      </c>
      <c r="R398" s="3"/>
      <c r="S398" s="3" t="s">
        <v>848</v>
      </c>
      <c r="T398" s="3"/>
      <c r="U398" s="3" t="s">
        <v>894</v>
      </c>
      <c r="V398" s="3" t="s">
        <v>918</v>
      </c>
      <c r="W398" s="3" t="s">
        <v>1090</v>
      </c>
      <c r="X398" s="3" t="s">
        <v>1091</v>
      </c>
      <c r="Y398" s="49"/>
      <c r="AA398" s="60"/>
      <c r="AB398" s="60"/>
      <c r="AC398" s="60"/>
      <c r="AD398" s="60"/>
      <c r="AE398" s="60"/>
      <c r="AF398" s="60"/>
      <c r="AG398" s="60"/>
      <c r="AH398" s="60"/>
      <c r="AI398" s="60"/>
      <c r="AJ398" s="60"/>
      <c r="AK398" s="60"/>
      <c r="AL398" s="60"/>
      <c r="AM398" s="60"/>
      <c r="AN398" s="60"/>
      <c r="AO398" s="60"/>
      <c r="AP398" s="60"/>
      <c r="AQ398" s="60"/>
      <c r="AR398" s="60"/>
      <c r="AS398" s="60"/>
      <c r="AT398" s="60"/>
      <c r="AU398" s="60"/>
      <c r="AV398" s="60"/>
      <c r="AW398" s="60"/>
    </row>
    <row r="399" spans="1:49" hidden="1">
      <c r="A399" s="4" t="s">
        <v>83</v>
      </c>
      <c r="B399" s="4" t="s">
        <v>364</v>
      </c>
      <c r="C399" s="3" t="s">
        <v>365</v>
      </c>
      <c r="D399" s="42"/>
      <c r="E399" s="42"/>
      <c r="F399" s="42"/>
      <c r="G399" s="51"/>
      <c r="H399" s="3" t="s">
        <v>228</v>
      </c>
      <c r="I399" s="3" t="s">
        <v>688</v>
      </c>
      <c r="J399" s="48" t="s">
        <v>696</v>
      </c>
      <c r="K399" s="48">
        <v>13</v>
      </c>
      <c r="L399" s="48" t="s">
        <v>697</v>
      </c>
      <c r="M399" s="48" t="s">
        <v>696</v>
      </c>
      <c r="N399" s="8">
        <v>340000</v>
      </c>
      <c r="O399" s="5">
        <v>42195</v>
      </c>
      <c r="P399" s="6">
        <v>42277</v>
      </c>
      <c r="Q399" s="6" t="s">
        <v>1195</v>
      </c>
      <c r="R399" s="3"/>
      <c r="S399" s="3" t="s">
        <v>849</v>
      </c>
      <c r="T399" s="3" t="s">
        <v>866</v>
      </c>
      <c r="U399" s="3" t="s">
        <v>895</v>
      </c>
      <c r="V399" s="3" t="s">
        <v>919</v>
      </c>
      <c r="W399" s="3" t="s">
        <v>1092</v>
      </c>
      <c r="X399" s="3" t="s">
        <v>1093</v>
      </c>
      <c r="Y399" s="49"/>
      <c r="AA399" s="60"/>
      <c r="AB399" s="60"/>
      <c r="AC399" s="60"/>
      <c r="AD399" s="60"/>
      <c r="AE399" s="60"/>
      <c r="AF399" s="60"/>
      <c r="AG399" s="60"/>
      <c r="AH399" s="60"/>
      <c r="AI399" s="60"/>
      <c r="AJ399" s="60"/>
      <c r="AK399" s="60"/>
      <c r="AL399" s="60"/>
      <c r="AM399" s="60"/>
      <c r="AN399" s="60"/>
      <c r="AO399" s="60"/>
      <c r="AP399" s="60"/>
      <c r="AQ399" s="60"/>
      <c r="AR399" s="60"/>
      <c r="AS399" s="60"/>
      <c r="AT399" s="60"/>
      <c r="AU399" s="60"/>
      <c r="AV399" s="60"/>
      <c r="AW399" s="60"/>
    </row>
    <row r="400" spans="1:49" hidden="1">
      <c r="A400" s="4" t="s">
        <v>130</v>
      </c>
      <c r="B400" s="4" t="s">
        <v>131</v>
      </c>
      <c r="C400" s="3" t="s">
        <v>381</v>
      </c>
      <c r="D400" s="42"/>
      <c r="E400" s="42"/>
      <c r="F400" s="42"/>
      <c r="G400" s="51"/>
      <c r="H400" s="3" t="s">
        <v>606</v>
      </c>
      <c r="I400" s="3" t="s">
        <v>218</v>
      </c>
      <c r="J400" s="48" t="s">
        <v>696</v>
      </c>
      <c r="K400" s="48">
        <v>13</v>
      </c>
      <c r="L400" s="48" t="s">
        <v>697</v>
      </c>
      <c r="M400" s="48" t="s">
        <v>696</v>
      </c>
      <c r="N400" s="8">
        <v>290000</v>
      </c>
      <c r="O400" s="5">
        <v>42195</v>
      </c>
      <c r="P400" s="6">
        <v>42277</v>
      </c>
      <c r="Q400" s="6" t="s">
        <v>1195</v>
      </c>
      <c r="R400" s="3"/>
      <c r="S400" s="3" t="s">
        <v>849</v>
      </c>
      <c r="T400" s="3" t="s">
        <v>866</v>
      </c>
      <c r="U400" s="3" t="s">
        <v>895</v>
      </c>
      <c r="V400" s="3" t="s">
        <v>919</v>
      </c>
      <c r="W400" s="3" t="s">
        <v>1092</v>
      </c>
      <c r="X400" s="3" t="s">
        <v>1093</v>
      </c>
      <c r="Y400" s="49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  <c r="AK400" s="60"/>
      <c r="AL400" s="60"/>
      <c r="AM400" s="60"/>
      <c r="AN400" s="60"/>
      <c r="AO400" s="60"/>
      <c r="AP400" s="60"/>
      <c r="AQ400" s="60"/>
      <c r="AR400" s="60"/>
      <c r="AS400" s="60"/>
      <c r="AT400" s="60"/>
      <c r="AU400" s="60"/>
      <c r="AV400" s="60"/>
      <c r="AW400" s="60"/>
    </row>
    <row r="401" spans="1:49" hidden="1">
      <c r="A401" s="4" t="s">
        <v>133</v>
      </c>
      <c r="B401" s="4" t="s">
        <v>134</v>
      </c>
      <c r="C401" s="3" t="s">
        <v>135</v>
      </c>
      <c r="D401" s="42"/>
      <c r="E401" s="42"/>
      <c r="F401" s="42"/>
      <c r="G401" s="51"/>
      <c r="H401" s="3" t="s">
        <v>606</v>
      </c>
      <c r="I401" s="3" t="s">
        <v>689</v>
      </c>
      <c r="J401" s="48" t="s">
        <v>696</v>
      </c>
      <c r="K401" s="48">
        <v>13</v>
      </c>
      <c r="L401" s="48" t="s">
        <v>697</v>
      </c>
      <c r="M401" s="48" t="s">
        <v>696</v>
      </c>
      <c r="N401" s="8">
        <v>350000</v>
      </c>
      <c r="O401" s="5">
        <v>42195</v>
      </c>
      <c r="P401" s="6">
        <v>42277</v>
      </c>
      <c r="Q401" s="6" t="s">
        <v>1195</v>
      </c>
      <c r="R401" s="3"/>
      <c r="S401" s="3" t="s">
        <v>849</v>
      </c>
      <c r="T401" s="3" t="s">
        <v>866</v>
      </c>
      <c r="U401" s="3" t="s">
        <v>895</v>
      </c>
      <c r="V401" s="3" t="s">
        <v>919</v>
      </c>
      <c r="W401" s="3" t="s">
        <v>1092</v>
      </c>
      <c r="X401" s="3" t="s">
        <v>1093</v>
      </c>
      <c r="Y401" s="49"/>
      <c r="AA401" s="60"/>
      <c r="AB401" s="60"/>
      <c r="AC401" s="60"/>
      <c r="AD401" s="60"/>
      <c r="AE401" s="60"/>
      <c r="AF401" s="60"/>
      <c r="AG401" s="60"/>
      <c r="AH401" s="60"/>
      <c r="AI401" s="60"/>
      <c r="AJ401" s="60"/>
      <c r="AK401" s="60"/>
      <c r="AL401" s="60"/>
      <c r="AM401" s="60"/>
      <c r="AN401" s="60"/>
      <c r="AO401" s="60"/>
      <c r="AP401" s="60"/>
      <c r="AQ401" s="60"/>
      <c r="AR401" s="60"/>
      <c r="AS401" s="60"/>
      <c r="AT401" s="60"/>
      <c r="AU401" s="60"/>
      <c r="AV401" s="60"/>
      <c r="AW401" s="60"/>
    </row>
    <row r="402" spans="1:49" hidden="1">
      <c r="A402" s="4" t="s">
        <v>104</v>
      </c>
      <c r="B402" s="4" t="s">
        <v>136</v>
      </c>
      <c r="C402" s="3" t="s">
        <v>137</v>
      </c>
      <c r="D402" s="42"/>
      <c r="E402" s="42"/>
      <c r="F402" s="42"/>
      <c r="G402" s="51"/>
      <c r="H402" s="3" t="s">
        <v>606</v>
      </c>
      <c r="I402" s="3" t="s">
        <v>690</v>
      </c>
      <c r="J402" s="48" t="s">
        <v>696</v>
      </c>
      <c r="K402" s="48">
        <v>13</v>
      </c>
      <c r="L402" s="48" t="s">
        <v>697</v>
      </c>
      <c r="M402" s="48" t="s">
        <v>696</v>
      </c>
      <c r="N402" s="8">
        <v>370000</v>
      </c>
      <c r="O402" s="5">
        <v>42195</v>
      </c>
      <c r="P402" s="6">
        <v>42277</v>
      </c>
      <c r="Q402" s="6" t="s">
        <v>1195</v>
      </c>
      <c r="R402" s="3"/>
      <c r="S402" s="3" t="s">
        <v>849</v>
      </c>
      <c r="T402" s="3" t="s">
        <v>866</v>
      </c>
      <c r="U402" s="3" t="s">
        <v>895</v>
      </c>
      <c r="V402" s="3" t="s">
        <v>919</v>
      </c>
      <c r="W402" s="3" t="s">
        <v>1092</v>
      </c>
      <c r="X402" s="3" t="s">
        <v>1093</v>
      </c>
      <c r="Y402" s="49"/>
      <c r="AA402" s="60"/>
      <c r="AB402" s="60"/>
      <c r="AC402" s="60"/>
      <c r="AD402" s="60"/>
      <c r="AE402" s="60"/>
      <c r="AF402" s="60"/>
      <c r="AG402" s="60"/>
      <c r="AH402" s="60"/>
      <c r="AI402" s="60"/>
      <c r="AJ402" s="60"/>
      <c r="AK402" s="60"/>
      <c r="AL402" s="60"/>
      <c r="AM402" s="60"/>
      <c r="AN402" s="60"/>
      <c r="AO402" s="60"/>
      <c r="AP402" s="60"/>
      <c r="AQ402" s="60"/>
      <c r="AR402" s="60"/>
      <c r="AS402" s="60"/>
      <c r="AT402" s="60"/>
      <c r="AU402" s="60"/>
      <c r="AV402" s="60"/>
      <c r="AW402" s="60"/>
    </row>
    <row r="403" spans="1:49" hidden="1">
      <c r="A403" s="4" t="s">
        <v>139</v>
      </c>
      <c r="B403" s="4" t="s">
        <v>140</v>
      </c>
      <c r="C403" s="3" t="s">
        <v>226</v>
      </c>
      <c r="D403" s="50"/>
      <c r="E403" s="50"/>
      <c r="F403" s="50"/>
      <c r="G403" s="59"/>
      <c r="H403" s="3" t="s">
        <v>607</v>
      </c>
      <c r="I403" s="3" t="s">
        <v>218</v>
      </c>
      <c r="J403" s="48" t="s">
        <v>696</v>
      </c>
      <c r="K403" s="48">
        <v>13</v>
      </c>
      <c r="L403" s="48" t="s">
        <v>697</v>
      </c>
      <c r="M403" s="48" t="s">
        <v>696</v>
      </c>
      <c r="N403" s="8">
        <v>290000</v>
      </c>
      <c r="O403" s="5">
        <v>42195</v>
      </c>
      <c r="P403" s="6">
        <v>42277</v>
      </c>
      <c r="Q403" s="6" t="s">
        <v>1195</v>
      </c>
      <c r="R403" s="3"/>
      <c r="S403" s="3" t="s">
        <v>849</v>
      </c>
      <c r="T403" s="3" t="s">
        <v>866</v>
      </c>
      <c r="U403" s="3" t="s">
        <v>895</v>
      </c>
      <c r="V403" s="3" t="s">
        <v>919</v>
      </c>
      <c r="W403" s="3" t="s">
        <v>1092</v>
      </c>
      <c r="X403" s="3" t="s">
        <v>1093</v>
      </c>
      <c r="Y403" s="49"/>
      <c r="AA403" s="60"/>
      <c r="AB403" s="60"/>
      <c r="AC403" s="60"/>
      <c r="AD403" s="60"/>
      <c r="AE403" s="60"/>
      <c r="AF403" s="60"/>
      <c r="AG403" s="60"/>
      <c r="AH403" s="60"/>
      <c r="AI403" s="60"/>
      <c r="AJ403" s="60"/>
      <c r="AK403" s="60"/>
      <c r="AL403" s="60"/>
      <c r="AM403" s="60"/>
      <c r="AN403" s="60"/>
      <c r="AO403" s="60"/>
      <c r="AP403" s="60"/>
      <c r="AQ403" s="60"/>
      <c r="AR403" s="60"/>
      <c r="AS403" s="60"/>
      <c r="AT403" s="60"/>
      <c r="AU403" s="60"/>
      <c r="AV403" s="60"/>
      <c r="AW403" s="60"/>
    </row>
    <row r="404" spans="1:49" hidden="1">
      <c r="A404" s="4" t="s">
        <v>372</v>
      </c>
      <c r="B404" s="4" t="s">
        <v>376</v>
      </c>
      <c r="C404" s="3" t="s">
        <v>382</v>
      </c>
      <c r="D404" s="50"/>
      <c r="E404" s="50"/>
      <c r="F404" s="50"/>
      <c r="G404" s="59"/>
      <c r="H404" s="3" t="s">
        <v>606</v>
      </c>
      <c r="I404" s="3" t="s">
        <v>691</v>
      </c>
      <c r="J404" s="48" t="s">
        <v>696</v>
      </c>
      <c r="K404" s="48">
        <v>13</v>
      </c>
      <c r="L404" s="48" t="s">
        <v>697</v>
      </c>
      <c r="M404" s="48" t="s">
        <v>696</v>
      </c>
      <c r="N404" s="8">
        <v>300000</v>
      </c>
      <c r="O404" s="5">
        <v>42195</v>
      </c>
      <c r="P404" s="6">
        <v>42277</v>
      </c>
      <c r="Q404" s="6" t="s">
        <v>1195</v>
      </c>
      <c r="R404" s="3"/>
      <c r="S404" s="3" t="s">
        <v>849</v>
      </c>
      <c r="T404" s="3" t="s">
        <v>866</v>
      </c>
      <c r="U404" s="3" t="s">
        <v>895</v>
      </c>
      <c r="V404" s="3" t="s">
        <v>919</v>
      </c>
      <c r="W404" s="3" t="s">
        <v>1092</v>
      </c>
      <c r="X404" s="3" t="s">
        <v>1093</v>
      </c>
      <c r="Y404" s="49"/>
      <c r="AA404" s="60"/>
      <c r="AB404" s="60"/>
      <c r="AC404" s="60"/>
      <c r="AD404" s="60"/>
      <c r="AE404" s="60"/>
      <c r="AF404" s="60"/>
      <c r="AG404" s="60"/>
      <c r="AH404" s="60"/>
      <c r="AI404" s="60"/>
      <c r="AJ404" s="60"/>
      <c r="AK404" s="60"/>
      <c r="AL404" s="60"/>
      <c r="AM404" s="60"/>
      <c r="AN404" s="60"/>
      <c r="AO404" s="60"/>
      <c r="AP404" s="60"/>
      <c r="AQ404" s="60"/>
      <c r="AR404" s="60"/>
      <c r="AS404" s="60"/>
      <c r="AT404" s="60"/>
      <c r="AU404" s="60"/>
      <c r="AV404" s="60"/>
      <c r="AW404" s="60"/>
    </row>
    <row r="405" spans="1:49" hidden="1">
      <c r="A405" s="4" t="s">
        <v>113</v>
      </c>
      <c r="B405" s="4" t="s">
        <v>115</v>
      </c>
      <c r="C405" s="3" t="s">
        <v>141</v>
      </c>
      <c r="D405" s="50"/>
      <c r="E405" s="50"/>
      <c r="F405" s="50"/>
      <c r="G405" s="59"/>
      <c r="H405" s="3" t="s">
        <v>608</v>
      </c>
      <c r="I405" s="3" t="s">
        <v>692</v>
      </c>
      <c r="J405" s="48" t="s">
        <v>696</v>
      </c>
      <c r="K405" s="48">
        <v>13</v>
      </c>
      <c r="L405" s="48" t="s">
        <v>697</v>
      </c>
      <c r="M405" s="48" t="s">
        <v>696</v>
      </c>
      <c r="N405" s="8">
        <v>330000</v>
      </c>
      <c r="O405" s="5">
        <v>42195</v>
      </c>
      <c r="P405" s="6">
        <v>42277</v>
      </c>
      <c r="Q405" s="6" t="s">
        <v>1195</v>
      </c>
      <c r="R405" s="3"/>
      <c r="S405" s="3" t="s">
        <v>849</v>
      </c>
      <c r="T405" s="3" t="s">
        <v>866</v>
      </c>
      <c r="U405" s="3" t="s">
        <v>895</v>
      </c>
      <c r="V405" s="3" t="s">
        <v>919</v>
      </c>
      <c r="W405" s="3" t="s">
        <v>1092</v>
      </c>
      <c r="X405" s="3" t="s">
        <v>1093</v>
      </c>
      <c r="Y405" s="49"/>
      <c r="AA405" s="60"/>
      <c r="AB405" s="60"/>
      <c r="AC405" s="60"/>
      <c r="AD405" s="60"/>
      <c r="AE405" s="60"/>
      <c r="AF405" s="60"/>
      <c r="AG405" s="60"/>
      <c r="AH405" s="60"/>
      <c r="AI405" s="60"/>
      <c r="AJ405" s="60"/>
      <c r="AK405" s="60"/>
      <c r="AL405" s="60"/>
      <c r="AM405" s="60"/>
      <c r="AN405" s="60"/>
      <c r="AO405" s="60"/>
      <c r="AP405" s="60"/>
      <c r="AQ405" s="60"/>
      <c r="AR405" s="60"/>
      <c r="AS405" s="60"/>
      <c r="AT405" s="60"/>
      <c r="AU405" s="60"/>
      <c r="AV405" s="60"/>
      <c r="AW405" s="60"/>
    </row>
    <row r="406" spans="1:49" hidden="1">
      <c r="A406" s="4" t="s">
        <v>249</v>
      </c>
      <c r="B406" s="4" t="s">
        <v>121</v>
      </c>
      <c r="C406" s="3" t="s">
        <v>100</v>
      </c>
      <c r="D406" s="50"/>
      <c r="E406" s="50"/>
      <c r="F406" s="50"/>
      <c r="G406" s="59"/>
      <c r="H406" s="3" t="s">
        <v>609</v>
      </c>
      <c r="I406" s="3" t="s">
        <v>692</v>
      </c>
      <c r="J406" s="48" t="s">
        <v>696</v>
      </c>
      <c r="K406" s="48">
        <v>13</v>
      </c>
      <c r="L406" s="48" t="s">
        <v>697</v>
      </c>
      <c r="M406" s="48" t="s">
        <v>696</v>
      </c>
      <c r="N406" s="8">
        <v>330000</v>
      </c>
      <c r="O406" s="5">
        <v>42195</v>
      </c>
      <c r="P406" s="6">
        <v>42277</v>
      </c>
      <c r="Q406" s="6" t="s">
        <v>1195</v>
      </c>
      <c r="R406" s="3"/>
      <c r="S406" s="3" t="s">
        <v>849</v>
      </c>
      <c r="T406" s="3" t="s">
        <v>866</v>
      </c>
      <c r="U406" s="3" t="s">
        <v>895</v>
      </c>
      <c r="V406" s="3" t="s">
        <v>919</v>
      </c>
      <c r="W406" s="3" t="s">
        <v>1092</v>
      </c>
      <c r="X406" s="3" t="s">
        <v>1093</v>
      </c>
      <c r="Y406" s="49"/>
      <c r="AA406" s="60"/>
      <c r="AB406" s="60"/>
      <c r="AC406" s="60"/>
      <c r="AD406" s="60"/>
      <c r="AE406" s="60"/>
      <c r="AF406" s="60"/>
      <c r="AG406" s="60"/>
      <c r="AH406" s="60"/>
      <c r="AI406" s="60"/>
      <c r="AJ406" s="60"/>
      <c r="AK406" s="60"/>
      <c r="AL406" s="60"/>
      <c r="AM406" s="60"/>
      <c r="AN406" s="60"/>
      <c r="AO406" s="60"/>
      <c r="AP406" s="60"/>
      <c r="AQ406" s="60"/>
      <c r="AR406" s="60"/>
      <c r="AS406" s="60"/>
      <c r="AT406" s="60"/>
      <c r="AU406" s="60"/>
      <c r="AV406" s="60"/>
      <c r="AW406" s="60"/>
    </row>
    <row r="407" spans="1:49" hidden="1">
      <c r="A407" s="4" t="s">
        <v>142</v>
      </c>
      <c r="B407" s="4" t="s">
        <v>143</v>
      </c>
      <c r="C407" s="3" t="s">
        <v>144</v>
      </c>
      <c r="D407" s="50"/>
      <c r="E407" s="50"/>
      <c r="F407" s="50"/>
      <c r="G407" s="59"/>
      <c r="H407" s="3" t="s">
        <v>610</v>
      </c>
      <c r="I407" s="3" t="s">
        <v>218</v>
      </c>
      <c r="J407" s="48" t="s">
        <v>696</v>
      </c>
      <c r="K407" s="48">
        <v>13</v>
      </c>
      <c r="L407" s="48" t="s">
        <v>697</v>
      </c>
      <c r="M407" s="48" t="s">
        <v>696</v>
      </c>
      <c r="N407" s="8">
        <v>290000</v>
      </c>
      <c r="O407" s="5">
        <v>42195</v>
      </c>
      <c r="P407" s="6">
        <v>42277</v>
      </c>
      <c r="Q407" s="6" t="s">
        <v>1195</v>
      </c>
      <c r="R407" s="3"/>
      <c r="S407" s="3" t="s">
        <v>849</v>
      </c>
      <c r="T407" s="3" t="s">
        <v>866</v>
      </c>
      <c r="U407" s="3" t="s">
        <v>895</v>
      </c>
      <c r="V407" s="3" t="s">
        <v>919</v>
      </c>
      <c r="W407" s="3" t="s">
        <v>1092</v>
      </c>
      <c r="X407" s="3" t="s">
        <v>1093</v>
      </c>
      <c r="Y407" s="49"/>
      <c r="AA407" s="60"/>
      <c r="AB407" s="60"/>
      <c r="AC407" s="60"/>
      <c r="AD407" s="60"/>
      <c r="AE407" s="60"/>
      <c r="AF407" s="60"/>
      <c r="AG407" s="60"/>
      <c r="AH407" s="60"/>
      <c r="AI407" s="60"/>
      <c r="AJ407" s="60"/>
      <c r="AK407" s="60"/>
      <c r="AL407" s="60"/>
      <c r="AM407" s="60"/>
      <c r="AN407" s="60"/>
      <c r="AO407" s="60"/>
      <c r="AP407" s="60"/>
      <c r="AQ407" s="60"/>
      <c r="AR407" s="60"/>
      <c r="AS407" s="60"/>
      <c r="AT407" s="60"/>
      <c r="AU407" s="60"/>
      <c r="AV407" s="60"/>
      <c r="AW407" s="60"/>
    </row>
    <row r="408" spans="1:49" hidden="1">
      <c r="A408" s="4" t="s">
        <v>145</v>
      </c>
      <c r="B408" s="4" t="s">
        <v>91</v>
      </c>
      <c r="C408" s="3" t="s">
        <v>146</v>
      </c>
      <c r="D408" s="50"/>
      <c r="E408" s="50"/>
      <c r="F408" s="50"/>
      <c r="G408" s="59"/>
      <c r="H408" s="3" t="s">
        <v>610</v>
      </c>
      <c r="I408" s="3" t="s">
        <v>692</v>
      </c>
      <c r="J408" s="48" t="s">
        <v>696</v>
      </c>
      <c r="K408" s="48">
        <v>13</v>
      </c>
      <c r="L408" s="48" t="s">
        <v>697</v>
      </c>
      <c r="M408" s="48" t="s">
        <v>696</v>
      </c>
      <c r="N408" s="8">
        <v>330000</v>
      </c>
      <c r="O408" s="5">
        <v>42195</v>
      </c>
      <c r="P408" s="6">
        <v>42277</v>
      </c>
      <c r="Q408" s="6" t="s">
        <v>1195</v>
      </c>
      <c r="R408" s="3"/>
      <c r="S408" s="3" t="s">
        <v>849</v>
      </c>
      <c r="T408" s="3" t="s">
        <v>866</v>
      </c>
      <c r="U408" s="3" t="s">
        <v>895</v>
      </c>
      <c r="V408" s="3" t="s">
        <v>919</v>
      </c>
      <c r="W408" s="3" t="s">
        <v>1092</v>
      </c>
      <c r="X408" s="3" t="s">
        <v>1093</v>
      </c>
      <c r="Y408" s="49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  <c r="AK408" s="60"/>
      <c r="AL408" s="60"/>
      <c r="AM408" s="60"/>
      <c r="AN408" s="60"/>
      <c r="AO408" s="60"/>
      <c r="AP408" s="60"/>
      <c r="AQ408" s="60"/>
      <c r="AR408" s="60"/>
      <c r="AS408" s="60"/>
      <c r="AT408" s="60"/>
      <c r="AU408" s="60"/>
      <c r="AV408" s="60"/>
      <c r="AW408" s="60"/>
    </row>
    <row r="409" spans="1:49" hidden="1">
      <c r="A409" s="4" t="s">
        <v>96</v>
      </c>
      <c r="B409" s="4" t="s">
        <v>150</v>
      </c>
      <c r="C409" s="3" t="s">
        <v>39</v>
      </c>
      <c r="D409" s="50"/>
      <c r="E409" s="50"/>
      <c r="F409" s="50"/>
      <c r="G409" s="59"/>
      <c r="H409" s="3" t="s">
        <v>611</v>
      </c>
      <c r="I409" s="3" t="s">
        <v>689</v>
      </c>
      <c r="J409" s="48" t="s">
        <v>696</v>
      </c>
      <c r="K409" s="48">
        <v>13</v>
      </c>
      <c r="L409" s="48" t="s">
        <v>697</v>
      </c>
      <c r="M409" s="48" t="s">
        <v>696</v>
      </c>
      <c r="N409" s="8">
        <v>350000</v>
      </c>
      <c r="O409" s="5">
        <v>42195</v>
      </c>
      <c r="P409" s="6">
        <v>42277</v>
      </c>
      <c r="Q409" s="6" t="s">
        <v>1195</v>
      </c>
      <c r="R409" s="3"/>
      <c r="S409" s="3" t="s">
        <v>849</v>
      </c>
      <c r="T409" s="3" t="s">
        <v>866</v>
      </c>
      <c r="U409" s="3" t="s">
        <v>895</v>
      </c>
      <c r="V409" s="3" t="s">
        <v>919</v>
      </c>
      <c r="W409" s="3" t="s">
        <v>1092</v>
      </c>
      <c r="X409" s="3" t="s">
        <v>1093</v>
      </c>
      <c r="Y409" s="49"/>
      <c r="AA409" s="60"/>
      <c r="AB409" s="60"/>
      <c r="AC409" s="60"/>
      <c r="AD409" s="60"/>
      <c r="AE409" s="60"/>
      <c r="AF409" s="60"/>
      <c r="AG409" s="60"/>
      <c r="AH409" s="60"/>
      <c r="AI409" s="60"/>
      <c r="AJ409" s="60"/>
      <c r="AK409" s="60"/>
      <c r="AL409" s="60"/>
      <c r="AM409" s="60"/>
      <c r="AN409" s="60"/>
      <c r="AO409" s="60"/>
      <c r="AP409" s="60"/>
      <c r="AQ409" s="60"/>
      <c r="AR409" s="60"/>
      <c r="AS409" s="60"/>
      <c r="AT409" s="60"/>
      <c r="AU409" s="60"/>
      <c r="AV409" s="60"/>
      <c r="AW409" s="60"/>
    </row>
    <row r="410" spans="1:49" hidden="1">
      <c r="A410" s="4" t="s">
        <v>96</v>
      </c>
      <c r="B410" s="4" t="s">
        <v>120</v>
      </c>
      <c r="C410" s="3" t="s">
        <v>383</v>
      </c>
      <c r="D410" s="50"/>
      <c r="E410" s="50"/>
      <c r="F410" s="50"/>
      <c r="G410" s="59"/>
      <c r="H410" s="3" t="s">
        <v>608</v>
      </c>
      <c r="I410" s="3" t="s">
        <v>218</v>
      </c>
      <c r="J410" s="48" t="s">
        <v>696</v>
      </c>
      <c r="K410" s="48">
        <v>13</v>
      </c>
      <c r="L410" s="48" t="s">
        <v>697</v>
      </c>
      <c r="M410" s="48" t="s">
        <v>696</v>
      </c>
      <c r="N410" s="8">
        <v>290000</v>
      </c>
      <c r="O410" s="5">
        <v>42195</v>
      </c>
      <c r="P410" s="6">
        <v>42277</v>
      </c>
      <c r="Q410" s="6" t="s">
        <v>1195</v>
      </c>
      <c r="R410" s="3"/>
      <c r="S410" s="3" t="s">
        <v>849</v>
      </c>
      <c r="T410" s="3" t="s">
        <v>866</v>
      </c>
      <c r="U410" s="3" t="s">
        <v>895</v>
      </c>
      <c r="V410" s="3" t="s">
        <v>919</v>
      </c>
      <c r="W410" s="3" t="s">
        <v>1092</v>
      </c>
      <c r="X410" s="3" t="s">
        <v>1093</v>
      </c>
      <c r="Y410" s="49"/>
      <c r="AA410" s="60"/>
      <c r="AB410" s="60"/>
      <c r="AC410" s="60"/>
      <c r="AD410" s="60"/>
      <c r="AE410" s="60"/>
      <c r="AF410" s="60"/>
      <c r="AG410" s="60"/>
      <c r="AH410" s="60"/>
      <c r="AI410" s="60"/>
      <c r="AJ410" s="60"/>
      <c r="AK410" s="60"/>
      <c r="AL410" s="60"/>
      <c r="AM410" s="60"/>
      <c r="AN410" s="60"/>
      <c r="AO410" s="60"/>
      <c r="AP410" s="60"/>
      <c r="AQ410" s="60"/>
      <c r="AR410" s="60"/>
      <c r="AS410" s="60"/>
      <c r="AT410" s="60"/>
      <c r="AU410" s="60"/>
      <c r="AV410" s="60"/>
      <c r="AW410" s="60"/>
    </row>
    <row r="411" spans="1:49" hidden="1">
      <c r="A411" s="4" t="s">
        <v>93</v>
      </c>
      <c r="B411" s="4" t="s">
        <v>21</v>
      </c>
      <c r="C411" s="3" t="s">
        <v>384</v>
      </c>
      <c r="D411" s="50"/>
      <c r="E411" s="50"/>
      <c r="F411" s="50"/>
      <c r="G411" s="59"/>
      <c r="H411" s="3" t="s">
        <v>612</v>
      </c>
      <c r="I411" s="3" t="s">
        <v>218</v>
      </c>
      <c r="J411" s="48" t="s">
        <v>696</v>
      </c>
      <c r="K411" s="48">
        <v>13</v>
      </c>
      <c r="L411" s="48" t="s">
        <v>697</v>
      </c>
      <c r="M411" s="48" t="s">
        <v>696</v>
      </c>
      <c r="N411" s="8">
        <v>290000</v>
      </c>
      <c r="O411" s="5">
        <v>42195</v>
      </c>
      <c r="P411" s="6">
        <v>42277</v>
      </c>
      <c r="Q411" s="6" t="s">
        <v>1195</v>
      </c>
      <c r="R411" s="3"/>
      <c r="S411" s="3" t="s">
        <v>849</v>
      </c>
      <c r="T411" s="3" t="s">
        <v>866</v>
      </c>
      <c r="U411" s="3" t="s">
        <v>895</v>
      </c>
      <c r="V411" s="3" t="s">
        <v>919</v>
      </c>
      <c r="W411" s="3" t="s">
        <v>1092</v>
      </c>
      <c r="X411" s="3" t="s">
        <v>1093</v>
      </c>
      <c r="Y411" s="49"/>
      <c r="AA411" s="60"/>
      <c r="AB411" s="60"/>
      <c r="AC411" s="60"/>
      <c r="AD411" s="60"/>
      <c r="AE411" s="60"/>
      <c r="AF411" s="60"/>
      <c r="AG411" s="60"/>
      <c r="AH411" s="60"/>
      <c r="AI411" s="60"/>
      <c r="AJ411" s="60"/>
      <c r="AK411" s="60"/>
      <c r="AL411" s="60"/>
      <c r="AM411" s="60"/>
      <c r="AN411" s="60"/>
      <c r="AO411" s="60"/>
      <c r="AP411" s="60"/>
      <c r="AQ411" s="60"/>
      <c r="AR411" s="60"/>
      <c r="AS411" s="60"/>
      <c r="AT411" s="60"/>
      <c r="AU411" s="60"/>
      <c r="AV411" s="60"/>
      <c r="AW411" s="60"/>
    </row>
    <row r="412" spans="1:49" hidden="1">
      <c r="A412" s="4" t="s">
        <v>89</v>
      </c>
      <c r="B412" s="4" t="s">
        <v>151</v>
      </c>
      <c r="C412" s="3" t="s">
        <v>152</v>
      </c>
      <c r="D412" s="50"/>
      <c r="E412" s="50"/>
      <c r="F412" s="50"/>
      <c r="G412" s="59"/>
      <c r="H412" s="3" t="s">
        <v>606</v>
      </c>
      <c r="I412" s="3" t="s">
        <v>218</v>
      </c>
      <c r="J412" s="48" t="s">
        <v>696</v>
      </c>
      <c r="K412" s="48">
        <v>13</v>
      </c>
      <c r="L412" s="48" t="s">
        <v>697</v>
      </c>
      <c r="M412" s="48" t="s">
        <v>696</v>
      </c>
      <c r="N412" s="8">
        <v>290000</v>
      </c>
      <c r="O412" s="5">
        <v>42195</v>
      </c>
      <c r="P412" s="6">
        <v>42277</v>
      </c>
      <c r="Q412" s="6" t="s">
        <v>1195</v>
      </c>
      <c r="R412" s="3"/>
      <c r="S412" s="3" t="s">
        <v>849</v>
      </c>
      <c r="T412" s="3" t="s">
        <v>866</v>
      </c>
      <c r="U412" s="3" t="s">
        <v>895</v>
      </c>
      <c r="V412" s="3" t="s">
        <v>919</v>
      </c>
      <c r="W412" s="3" t="s">
        <v>1092</v>
      </c>
      <c r="X412" s="3" t="s">
        <v>1093</v>
      </c>
      <c r="Y412" s="49"/>
      <c r="AA412" s="60"/>
      <c r="AB412" s="60"/>
      <c r="AC412" s="60"/>
      <c r="AD412" s="60"/>
      <c r="AE412" s="60"/>
      <c r="AF412" s="60"/>
      <c r="AG412" s="60"/>
      <c r="AH412" s="60"/>
      <c r="AI412" s="60"/>
      <c r="AJ412" s="60"/>
      <c r="AK412" s="60"/>
      <c r="AL412" s="60"/>
      <c r="AM412" s="60"/>
      <c r="AN412" s="60"/>
      <c r="AO412" s="60"/>
      <c r="AP412" s="60"/>
      <c r="AQ412" s="60"/>
      <c r="AR412" s="60"/>
      <c r="AS412" s="60"/>
      <c r="AT412" s="60"/>
      <c r="AU412" s="60"/>
      <c r="AV412" s="60"/>
      <c r="AW412" s="60"/>
    </row>
    <row r="413" spans="1:49" hidden="1">
      <c r="A413" s="4" t="s">
        <v>322</v>
      </c>
      <c r="B413" s="4" t="s">
        <v>323</v>
      </c>
      <c r="C413" s="3" t="s">
        <v>385</v>
      </c>
      <c r="D413" s="50"/>
      <c r="E413" s="50"/>
      <c r="F413" s="50"/>
      <c r="G413" s="59"/>
      <c r="H413" s="3" t="s">
        <v>606</v>
      </c>
      <c r="I413" s="3" t="s">
        <v>218</v>
      </c>
      <c r="J413" s="48" t="s">
        <v>696</v>
      </c>
      <c r="K413" s="48">
        <v>13</v>
      </c>
      <c r="L413" s="48" t="s">
        <v>697</v>
      </c>
      <c r="M413" s="48" t="s">
        <v>696</v>
      </c>
      <c r="N413" s="8">
        <v>290000</v>
      </c>
      <c r="O413" s="5">
        <v>42195</v>
      </c>
      <c r="P413" s="6">
        <v>42277</v>
      </c>
      <c r="Q413" s="6" t="s">
        <v>1195</v>
      </c>
      <c r="R413" s="3"/>
      <c r="S413" s="3" t="s">
        <v>849</v>
      </c>
      <c r="T413" s="3" t="s">
        <v>866</v>
      </c>
      <c r="U413" s="3" t="s">
        <v>895</v>
      </c>
      <c r="V413" s="3" t="s">
        <v>919</v>
      </c>
      <c r="W413" s="3" t="s">
        <v>1092</v>
      </c>
      <c r="X413" s="3" t="s">
        <v>1093</v>
      </c>
      <c r="Y413" s="49"/>
      <c r="AA413" s="60"/>
      <c r="AB413" s="60"/>
      <c r="AC413" s="60"/>
      <c r="AD413" s="60"/>
      <c r="AE413" s="60"/>
      <c r="AF413" s="60"/>
      <c r="AG413" s="60"/>
      <c r="AH413" s="60"/>
      <c r="AI413" s="60"/>
      <c r="AJ413" s="60"/>
      <c r="AK413" s="60"/>
      <c r="AL413" s="60"/>
      <c r="AM413" s="60"/>
      <c r="AN413" s="60"/>
      <c r="AO413" s="60"/>
      <c r="AP413" s="60"/>
      <c r="AQ413" s="60"/>
      <c r="AR413" s="60"/>
      <c r="AS413" s="60"/>
      <c r="AT413" s="60"/>
      <c r="AU413" s="60"/>
      <c r="AV413" s="60"/>
      <c r="AW413" s="60"/>
    </row>
    <row r="414" spans="1:49" hidden="1">
      <c r="A414" s="4" t="s">
        <v>153</v>
      </c>
      <c r="B414" s="4" t="s">
        <v>73</v>
      </c>
      <c r="C414" s="3" t="s">
        <v>154</v>
      </c>
      <c r="D414" s="50"/>
      <c r="E414" s="50"/>
      <c r="F414" s="50"/>
      <c r="G414" s="59"/>
      <c r="H414" s="3" t="s">
        <v>610</v>
      </c>
      <c r="I414" s="3" t="s">
        <v>692</v>
      </c>
      <c r="J414" s="48" t="s">
        <v>696</v>
      </c>
      <c r="K414" s="48">
        <v>13</v>
      </c>
      <c r="L414" s="48" t="s">
        <v>697</v>
      </c>
      <c r="M414" s="48" t="s">
        <v>696</v>
      </c>
      <c r="N414" s="8">
        <v>330000</v>
      </c>
      <c r="O414" s="5">
        <v>42195</v>
      </c>
      <c r="P414" s="6">
        <v>42277</v>
      </c>
      <c r="Q414" s="6" t="s">
        <v>1195</v>
      </c>
      <c r="R414" s="3"/>
      <c r="S414" s="3" t="s">
        <v>849</v>
      </c>
      <c r="T414" s="3" t="s">
        <v>866</v>
      </c>
      <c r="U414" s="3" t="s">
        <v>895</v>
      </c>
      <c r="V414" s="3" t="s">
        <v>919</v>
      </c>
      <c r="W414" s="3" t="s">
        <v>1092</v>
      </c>
      <c r="X414" s="3" t="s">
        <v>1093</v>
      </c>
      <c r="Y414" s="49"/>
      <c r="AA414" s="60"/>
      <c r="AB414" s="60"/>
      <c r="AC414" s="60"/>
      <c r="AD414" s="60"/>
      <c r="AE414" s="60"/>
      <c r="AF414" s="60"/>
      <c r="AG414" s="60"/>
      <c r="AH414" s="60"/>
      <c r="AI414" s="60"/>
      <c r="AJ414" s="60"/>
      <c r="AK414" s="60"/>
      <c r="AL414" s="60"/>
      <c r="AM414" s="60"/>
      <c r="AN414" s="60"/>
      <c r="AO414" s="60"/>
      <c r="AP414" s="60"/>
      <c r="AQ414" s="60"/>
      <c r="AR414" s="60"/>
      <c r="AS414" s="60"/>
      <c r="AT414" s="60"/>
      <c r="AU414" s="60"/>
      <c r="AV414" s="60"/>
      <c r="AW414" s="60"/>
    </row>
    <row r="415" spans="1:49" hidden="1">
      <c r="A415" s="4" t="s">
        <v>351</v>
      </c>
      <c r="B415" s="4" t="s">
        <v>352</v>
      </c>
      <c r="C415" s="3" t="s">
        <v>353</v>
      </c>
      <c r="D415" s="50"/>
      <c r="E415" s="50"/>
      <c r="F415" s="50"/>
      <c r="G415" s="59"/>
      <c r="H415" s="3" t="s">
        <v>612</v>
      </c>
      <c r="I415" s="3" t="s">
        <v>691</v>
      </c>
      <c r="J415" s="48" t="s">
        <v>696</v>
      </c>
      <c r="K415" s="48">
        <v>13</v>
      </c>
      <c r="L415" s="48" t="s">
        <v>697</v>
      </c>
      <c r="M415" s="48" t="s">
        <v>696</v>
      </c>
      <c r="N415" s="8">
        <v>300000</v>
      </c>
      <c r="O415" s="5">
        <v>42195</v>
      </c>
      <c r="P415" s="6">
        <v>42277</v>
      </c>
      <c r="Q415" s="6" t="s">
        <v>1195</v>
      </c>
      <c r="R415" s="3"/>
      <c r="S415" s="3" t="s">
        <v>849</v>
      </c>
      <c r="T415" s="3" t="s">
        <v>866</v>
      </c>
      <c r="U415" s="3" t="s">
        <v>895</v>
      </c>
      <c r="V415" s="3" t="s">
        <v>919</v>
      </c>
      <c r="W415" s="3" t="s">
        <v>1092</v>
      </c>
      <c r="X415" s="3" t="s">
        <v>1093</v>
      </c>
      <c r="Y415" s="49"/>
      <c r="AA415" s="60"/>
      <c r="AB415" s="60"/>
      <c r="AC415" s="60"/>
      <c r="AD415" s="60"/>
      <c r="AE415" s="60"/>
      <c r="AF415" s="60"/>
      <c r="AG415" s="60"/>
      <c r="AH415" s="60"/>
      <c r="AI415" s="60"/>
      <c r="AJ415" s="60"/>
      <c r="AK415" s="60"/>
      <c r="AL415" s="60"/>
      <c r="AM415" s="60"/>
      <c r="AN415" s="60"/>
      <c r="AO415" s="60"/>
      <c r="AP415" s="60"/>
      <c r="AQ415" s="60"/>
      <c r="AR415" s="60"/>
      <c r="AS415" s="60"/>
      <c r="AT415" s="60"/>
      <c r="AU415" s="60"/>
      <c r="AV415" s="60"/>
      <c r="AW415" s="60"/>
    </row>
    <row r="416" spans="1:49" hidden="1">
      <c r="A416" s="4" t="s">
        <v>155</v>
      </c>
      <c r="B416" s="4" t="s">
        <v>156</v>
      </c>
      <c r="C416" s="3" t="s">
        <v>157</v>
      </c>
      <c r="D416" s="50"/>
      <c r="E416" s="50"/>
      <c r="F416" s="50"/>
      <c r="G416" s="59"/>
      <c r="H416" s="3" t="s">
        <v>612</v>
      </c>
      <c r="I416" s="3" t="s">
        <v>692</v>
      </c>
      <c r="J416" s="48" t="s">
        <v>696</v>
      </c>
      <c r="K416" s="48">
        <v>13</v>
      </c>
      <c r="L416" s="48" t="s">
        <v>697</v>
      </c>
      <c r="M416" s="48" t="s">
        <v>696</v>
      </c>
      <c r="N416" s="8">
        <v>330000</v>
      </c>
      <c r="O416" s="5">
        <v>42195</v>
      </c>
      <c r="P416" s="6">
        <v>42277</v>
      </c>
      <c r="Q416" s="6" t="s">
        <v>1195</v>
      </c>
      <c r="R416" s="3"/>
      <c r="S416" s="3" t="s">
        <v>849</v>
      </c>
      <c r="T416" s="3" t="s">
        <v>866</v>
      </c>
      <c r="U416" s="3" t="s">
        <v>895</v>
      </c>
      <c r="V416" s="3" t="s">
        <v>919</v>
      </c>
      <c r="W416" s="3" t="s">
        <v>1092</v>
      </c>
      <c r="X416" s="3" t="s">
        <v>1093</v>
      </c>
      <c r="Y416" s="49"/>
      <c r="AA416" s="60"/>
      <c r="AB416" s="60"/>
      <c r="AC416" s="60"/>
      <c r="AD416" s="60"/>
      <c r="AE416" s="60"/>
      <c r="AF416" s="60"/>
      <c r="AG416" s="60"/>
      <c r="AH416" s="60"/>
      <c r="AI416" s="60"/>
      <c r="AJ416" s="60"/>
      <c r="AK416" s="60"/>
      <c r="AL416" s="60"/>
      <c r="AM416" s="60"/>
      <c r="AN416" s="60"/>
      <c r="AO416" s="60"/>
      <c r="AP416" s="60"/>
      <c r="AQ416" s="60"/>
      <c r="AR416" s="60"/>
      <c r="AS416" s="60"/>
      <c r="AT416" s="60"/>
      <c r="AU416" s="60"/>
      <c r="AV416" s="60"/>
      <c r="AW416" s="60"/>
    </row>
    <row r="417" spans="1:49" hidden="1">
      <c r="A417" s="4" t="s">
        <v>161</v>
      </c>
      <c r="B417" s="4" t="s">
        <v>162</v>
      </c>
      <c r="C417" s="3" t="s">
        <v>163</v>
      </c>
      <c r="D417" s="50"/>
      <c r="E417" s="50"/>
      <c r="F417" s="50"/>
      <c r="G417" s="59"/>
      <c r="H417" s="3" t="s">
        <v>612</v>
      </c>
      <c r="I417" s="3" t="s">
        <v>693</v>
      </c>
      <c r="J417" s="48" t="s">
        <v>696</v>
      </c>
      <c r="K417" s="48">
        <v>13</v>
      </c>
      <c r="L417" s="48" t="s">
        <v>697</v>
      </c>
      <c r="M417" s="48" t="s">
        <v>696</v>
      </c>
      <c r="N417" s="8">
        <v>450000</v>
      </c>
      <c r="O417" s="5">
        <v>42195</v>
      </c>
      <c r="P417" s="6">
        <v>42277</v>
      </c>
      <c r="Q417" s="6" t="s">
        <v>1195</v>
      </c>
      <c r="R417" s="3"/>
      <c r="S417" s="3" t="s">
        <v>849</v>
      </c>
      <c r="T417" s="3" t="s">
        <v>866</v>
      </c>
      <c r="U417" s="3" t="s">
        <v>895</v>
      </c>
      <c r="V417" s="3" t="s">
        <v>919</v>
      </c>
      <c r="W417" s="3" t="s">
        <v>1092</v>
      </c>
      <c r="X417" s="3" t="s">
        <v>1093</v>
      </c>
      <c r="Y417" s="49"/>
      <c r="AA417" s="60"/>
      <c r="AB417" s="60"/>
      <c r="AC417" s="60"/>
      <c r="AD417" s="60"/>
      <c r="AE417" s="60"/>
      <c r="AF417" s="60"/>
      <c r="AG417" s="60"/>
      <c r="AH417" s="60"/>
      <c r="AI417" s="60"/>
      <c r="AJ417" s="60"/>
      <c r="AK417" s="60"/>
      <c r="AL417" s="60"/>
      <c r="AM417" s="60"/>
      <c r="AN417" s="60"/>
      <c r="AO417" s="60"/>
      <c r="AP417" s="60"/>
      <c r="AQ417" s="60"/>
      <c r="AR417" s="60"/>
      <c r="AS417" s="60"/>
      <c r="AT417" s="60"/>
      <c r="AU417" s="60"/>
      <c r="AV417" s="60"/>
      <c r="AW417" s="60"/>
    </row>
    <row r="418" spans="1:49" hidden="1">
      <c r="A418" s="4" t="s">
        <v>21</v>
      </c>
      <c r="B418" s="4" t="s">
        <v>247</v>
      </c>
      <c r="C418" s="3" t="s">
        <v>248</v>
      </c>
      <c r="D418" s="50"/>
      <c r="E418" s="50"/>
      <c r="F418" s="50"/>
      <c r="G418" s="59"/>
      <c r="H418" s="3" t="s">
        <v>610</v>
      </c>
      <c r="I418" s="3" t="s">
        <v>692</v>
      </c>
      <c r="J418" s="48" t="s">
        <v>696</v>
      </c>
      <c r="K418" s="48">
        <v>13</v>
      </c>
      <c r="L418" s="48" t="s">
        <v>697</v>
      </c>
      <c r="M418" s="48" t="s">
        <v>696</v>
      </c>
      <c r="N418" s="8">
        <v>330000</v>
      </c>
      <c r="O418" s="5">
        <v>42195</v>
      </c>
      <c r="P418" s="6">
        <v>42277</v>
      </c>
      <c r="Q418" s="6" t="s">
        <v>1195</v>
      </c>
      <c r="R418" s="3"/>
      <c r="S418" s="3" t="s">
        <v>849</v>
      </c>
      <c r="T418" s="3" t="s">
        <v>866</v>
      </c>
      <c r="U418" s="3" t="s">
        <v>895</v>
      </c>
      <c r="V418" s="3" t="s">
        <v>919</v>
      </c>
      <c r="W418" s="3" t="s">
        <v>1092</v>
      </c>
      <c r="X418" s="3" t="s">
        <v>1093</v>
      </c>
      <c r="Y418" s="49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  <c r="AK418" s="60"/>
      <c r="AL418" s="60"/>
      <c r="AM418" s="60"/>
      <c r="AN418" s="60"/>
      <c r="AO418" s="60"/>
      <c r="AP418" s="60"/>
      <c r="AQ418" s="60"/>
      <c r="AR418" s="60"/>
      <c r="AS418" s="60"/>
      <c r="AT418" s="60"/>
      <c r="AU418" s="60"/>
      <c r="AV418" s="60"/>
      <c r="AW418" s="60"/>
    </row>
    <row r="419" spans="1:49" hidden="1">
      <c r="A419" s="4" t="s">
        <v>167</v>
      </c>
      <c r="B419" s="4" t="s">
        <v>168</v>
      </c>
      <c r="C419" s="3" t="s">
        <v>169</v>
      </c>
      <c r="D419" s="50"/>
      <c r="E419" s="50"/>
      <c r="F419" s="50"/>
      <c r="G419" s="59"/>
      <c r="H419" s="3" t="s">
        <v>610</v>
      </c>
      <c r="I419" s="3" t="s">
        <v>692</v>
      </c>
      <c r="J419" s="48" t="s">
        <v>696</v>
      </c>
      <c r="K419" s="48">
        <v>13</v>
      </c>
      <c r="L419" s="48" t="s">
        <v>697</v>
      </c>
      <c r="M419" s="48" t="s">
        <v>696</v>
      </c>
      <c r="N419" s="8">
        <v>330000</v>
      </c>
      <c r="O419" s="5">
        <v>42195</v>
      </c>
      <c r="P419" s="6">
        <v>42277</v>
      </c>
      <c r="Q419" s="6" t="s">
        <v>1195</v>
      </c>
      <c r="R419" s="3"/>
      <c r="S419" s="3" t="s">
        <v>849</v>
      </c>
      <c r="T419" s="3" t="s">
        <v>866</v>
      </c>
      <c r="U419" s="3" t="s">
        <v>895</v>
      </c>
      <c r="V419" s="3" t="s">
        <v>919</v>
      </c>
      <c r="W419" s="3" t="s">
        <v>1092</v>
      </c>
      <c r="X419" s="3" t="s">
        <v>1093</v>
      </c>
      <c r="Y419" s="49"/>
      <c r="AA419" s="60"/>
      <c r="AB419" s="60"/>
      <c r="AC419" s="60"/>
      <c r="AD419" s="60"/>
      <c r="AE419" s="60"/>
      <c r="AF419" s="60"/>
      <c r="AG419" s="60"/>
      <c r="AH419" s="60"/>
      <c r="AI419" s="60"/>
      <c r="AJ419" s="60"/>
      <c r="AK419" s="60"/>
      <c r="AL419" s="60"/>
      <c r="AM419" s="60"/>
      <c r="AN419" s="60"/>
      <c r="AO419" s="60"/>
      <c r="AP419" s="60"/>
      <c r="AQ419" s="60"/>
      <c r="AR419" s="60"/>
      <c r="AS419" s="60"/>
      <c r="AT419" s="60"/>
      <c r="AU419" s="60"/>
      <c r="AV419" s="60"/>
      <c r="AW419" s="60"/>
    </row>
    <row r="420" spans="1:49" hidden="1">
      <c r="A420" s="4" t="s">
        <v>250</v>
      </c>
      <c r="B420" s="4" t="s">
        <v>377</v>
      </c>
      <c r="C420" s="3" t="s">
        <v>252</v>
      </c>
      <c r="D420" s="50"/>
      <c r="E420" s="50"/>
      <c r="F420" s="50"/>
      <c r="G420" s="59"/>
      <c r="H420" s="3" t="s">
        <v>610</v>
      </c>
      <c r="I420" s="3" t="s">
        <v>218</v>
      </c>
      <c r="J420" s="48" t="s">
        <v>696</v>
      </c>
      <c r="K420" s="48">
        <v>13</v>
      </c>
      <c r="L420" s="48" t="s">
        <v>697</v>
      </c>
      <c r="M420" s="48" t="s">
        <v>696</v>
      </c>
      <c r="N420" s="8">
        <v>290000</v>
      </c>
      <c r="O420" s="5">
        <v>42195</v>
      </c>
      <c r="P420" s="6">
        <v>42277</v>
      </c>
      <c r="Q420" s="6" t="s">
        <v>1195</v>
      </c>
      <c r="R420" s="3"/>
      <c r="S420" s="3" t="s">
        <v>849</v>
      </c>
      <c r="T420" s="3" t="s">
        <v>866</v>
      </c>
      <c r="U420" s="3" t="s">
        <v>895</v>
      </c>
      <c r="V420" s="3" t="s">
        <v>919</v>
      </c>
      <c r="W420" s="3" t="s">
        <v>1092</v>
      </c>
      <c r="X420" s="3" t="s">
        <v>1093</v>
      </c>
      <c r="Y420" s="49"/>
      <c r="AA420" s="60"/>
      <c r="AB420" s="60"/>
      <c r="AC420" s="60"/>
      <c r="AD420" s="60"/>
      <c r="AE420" s="60"/>
      <c r="AF420" s="60"/>
      <c r="AG420" s="60"/>
      <c r="AH420" s="60"/>
      <c r="AI420" s="60"/>
      <c r="AJ420" s="60"/>
      <c r="AK420" s="60"/>
      <c r="AL420" s="60"/>
      <c r="AM420" s="60"/>
      <c r="AN420" s="60"/>
      <c r="AO420" s="60"/>
      <c r="AP420" s="60"/>
      <c r="AQ420" s="60"/>
      <c r="AR420" s="60"/>
      <c r="AS420" s="60"/>
      <c r="AT420" s="60"/>
      <c r="AU420" s="60"/>
      <c r="AV420" s="60"/>
      <c r="AW420" s="60"/>
    </row>
    <row r="421" spans="1:49" hidden="1">
      <c r="A421" s="4" t="s">
        <v>173</v>
      </c>
      <c r="B421" s="4" t="s">
        <v>36</v>
      </c>
      <c r="C421" s="3" t="s">
        <v>174</v>
      </c>
      <c r="D421" s="50"/>
      <c r="E421" s="50"/>
      <c r="F421" s="50"/>
      <c r="G421" s="59"/>
      <c r="H421" s="3" t="s">
        <v>612</v>
      </c>
      <c r="I421" s="3" t="s">
        <v>693</v>
      </c>
      <c r="J421" s="48" t="s">
        <v>696</v>
      </c>
      <c r="K421" s="48">
        <v>13</v>
      </c>
      <c r="L421" s="48" t="s">
        <v>697</v>
      </c>
      <c r="M421" s="48" t="s">
        <v>696</v>
      </c>
      <c r="N421" s="8">
        <v>450000</v>
      </c>
      <c r="O421" s="5">
        <v>42195</v>
      </c>
      <c r="P421" s="6">
        <v>42277</v>
      </c>
      <c r="Q421" s="6" t="s">
        <v>1195</v>
      </c>
      <c r="R421" s="3"/>
      <c r="S421" s="3" t="s">
        <v>849</v>
      </c>
      <c r="T421" s="3" t="s">
        <v>866</v>
      </c>
      <c r="U421" s="3" t="s">
        <v>895</v>
      </c>
      <c r="V421" s="3" t="s">
        <v>919</v>
      </c>
      <c r="W421" s="3" t="s">
        <v>1092</v>
      </c>
      <c r="X421" s="3" t="s">
        <v>1093</v>
      </c>
      <c r="Y421" s="49"/>
      <c r="AA421" s="60"/>
      <c r="AB421" s="60"/>
      <c r="AC421" s="60"/>
      <c r="AD421" s="60"/>
      <c r="AE421" s="60"/>
      <c r="AF421" s="60"/>
      <c r="AG421" s="60"/>
      <c r="AH421" s="60"/>
      <c r="AI421" s="60"/>
      <c r="AJ421" s="60"/>
      <c r="AK421" s="60"/>
      <c r="AL421" s="60"/>
      <c r="AM421" s="60"/>
      <c r="AN421" s="60"/>
      <c r="AO421" s="60"/>
      <c r="AP421" s="60"/>
      <c r="AQ421" s="60"/>
      <c r="AR421" s="60"/>
      <c r="AS421" s="60"/>
      <c r="AT421" s="60"/>
      <c r="AU421" s="60"/>
      <c r="AV421" s="60"/>
      <c r="AW421" s="60"/>
    </row>
    <row r="422" spans="1:49" hidden="1">
      <c r="A422" s="4" t="s">
        <v>114</v>
      </c>
      <c r="B422" s="4" t="s">
        <v>175</v>
      </c>
      <c r="C422" s="3" t="s">
        <v>176</v>
      </c>
      <c r="D422" s="50"/>
      <c r="E422" s="50"/>
      <c r="F422" s="50"/>
      <c r="G422" s="59"/>
      <c r="H422" s="3" t="s">
        <v>610</v>
      </c>
      <c r="I422" s="3" t="s">
        <v>218</v>
      </c>
      <c r="J422" s="48" t="s">
        <v>696</v>
      </c>
      <c r="K422" s="48">
        <v>13</v>
      </c>
      <c r="L422" s="48" t="s">
        <v>697</v>
      </c>
      <c r="M422" s="48" t="s">
        <v>696</v>
      </c>
      <c r="N422" s="8">
        <v>290000</v>
      </c>
      <c r="O422" s="5">
        <v>42195</v>
      </c>
      <c r="P422" s="6">
        <v>42277</v>
      </c>
      <c r="Q422" s="6" t="s">
        <v>1195</v>
      </c>
      <c r="R422" s="3"/>
      <c r="S422" s="3" t="s">
        <v>849</v>
      </c>
      <c r="T422" s="3" t="s">
        <v>866</v>
      </c>
      <c r="U422" s="3" t="s">
        <v>895</v>
      </c>
      <c r="V422" s="3" t="s">
        <v>919</v>
      </c>
      <c r="W422" s="3" t="s">
        <v>1092</v>
      </c>
      <c r="X422" s="3" t="s">
        <v>1093</v>
      </c>
      <c r="Y422" s="49"/>
      <c r="AA422" s="60"/>
      <c r="AB422" s="60"/>
      <c r="AC422" s="60"/>
      <c r="AD422" s="60"/>
      <c r="AE422" s="60"/>
      <c r="AF422" s="60"/>
      <c r="AG422" s="60"/>
      <c r="AH422" s="60"/>
      <c r="AI422" s="60"/>
      <c r="AJ422" s="60"/>
      <c r="AK422" s="60"/>
      <c r="AL422" s="60"/>
      <c r="AM422" s="60"/>
      <c r="AN422" s="60"/>
      <c r="AO422" s="60"/>
      <c r="AP422" s="60"/>
      <c r="AQ422" s="60"/>
      <c r="AR422" s="60"/>
      <c r="AS422" s="60"/>
      <c r="AT422" s="60"/>
      <c r="AU422" s="60"/>
      <c r="AV422" s="60"/>
      <c r="AW422" s="60"/>
    </row>
    <row r="423" spans="1:49" hidden="1">
      <c r="A423" s="4" t="s">
        <v>177</v>
      </c>
      <c r="B423" s="4" t="s">
        <v>178</v>
      </c>
      <c r="C423" s="3" t="s">
        <v>179</v>
      </c>
      <c r="D423" s="50"/>
      <c r="E423" s="50"/>
      <c r="F423" s="50"/>
      <c r="G423" s="59"/>
      <c r="H423" s="3" t="s">
        <v>1094</v>
      </c>
      <c r="I423" s="3" t="s">
        <v>694</v>
      </c>
      <c r="J423" s="48" t="s">
        <v>696</v>
      </c>
      <c r="K423" s="48">
        <v>13</v>
      </c>
      <c r="L423" s="48" t="s">
        <v>697</v>
      </c>
      <c r="M423" s="48" t="s">
        <v>696</v>
      </c>
      <c r="N423" s="8">
        <v>530000</v>
      </c>
      <c r="O423" s="5">
        <v>42195</v>
      </c>
      <c r="P423" s="6">
        <v>42277</v>
      </c>
      <c r="Q423" s="6" t="s">
        <v>1195</v>
      </c>
      <c r="R423" s="3"/>
      <c r="S423" s="3" t="s">
        <v>849</v>
      </c>
      <c r="T423" s="3" t="s">
        <v>866</v>
      </c>
      <c r="U423" s="3" t="s">
        <v>895</v>
      </c>
      <c r="V423" s="3" t="s">
        <v>919</v>
      </c>
      <c r="W423" s="3" t="s">
        <v>1092</v>
      </c>
      <c r="X423" s="3" t="s">
        <v>1093</v>
      </c>
      <c r="Y423" s="49"/>
      <c r="AA423" s="60"/>
      <c r="AB423" s="60"/>
      <c r="AC423" s="60"/>
      <c r="AD423" s="60"/>
      <c r="AE423" s="60"/>
      <c r="AF423" s="60"/>
      <c r="AG423" s="60"/>
      <c r="AH423" s="60"/>
      <c r="AI423" s="60"/>
      <c r="AJ423" s="60"/>
      <c r="AK423" s="60"/>
      <c r="AL423" s="60"/>
      <c r="AM423" s="60"/>
      <c r="AN423" s="60"/>
      <c r="AO423" s="60"/>
      <c r="AP423" s="60"/>
      <c r="AQ423" s="60"/>
      <c r="AR423" s="60"/>
      <c r="AS423" s="60"/>
      <c r="AT423" s="60"/>
      <c r="AU423" s="60"/>
      <c r="AV423" s="60"/>
      <c r="AW423" s="60"/>
    </row>
    <row r="424" spans="1:49" hidden="1">
      <c r="A424" s="4" t="s">
        <v>71</v>
      </c>
      <c r="B424" s="4" t="s">
        <v>104</v>
      </c>
      <c r="C424" s="3" t="s">
        <v>246</v>
      </c>
      <c r="D424" s="50"/>
      <c r="E424" s="50"/>
      <c r="F424" s="50"/>
      <c r="G424" s="59"/>
      <c r="H424" s="3" t="s">
        <v>612</v>
      </c>
      <c r="I424" s="3" t="s">
        <v>683</v>
      </c>
      <c r="J424" s="48" t="s">
        <v>696</v>
      </c>
      <c r="K424" s="48">
        <v>13</v>
      </c>
      <c r="L424" s="48" t="s">
        <v>697</v>
      </c>
      <c r="M424" s="48" t="s">
        <v>696</v>
      </c>
      <c r="N424" s="8">
        <v>340000</v>
      </c>
      <c r="O424" s="5">
        <v>42195</v>
      </c>
      <c r="P424" s="6">
        <v>42277</v>
      </c>
      <c r="Q424" s="6" t="s">
        <v>1195</v>
      </c>
      <c r="R424" s="3"/>
      <c r="S424" s="3" t="s">
        <v>849</v>
      </c>
      <c r="T424" s="3" t="s">
        <v>866</v>
      </c>
      <c r="U424" s="3" t="s">
        <v>895</v>
      </c>
      <c r="V424" s="3" t="s">
        <v>919</v>
      </c>
      <c r="W424" s="3" t="s">
        <v>1092</v>
      </c>
      <c r="X424" s="3" t="s">
        <v>1093</v>
      </c>
      <c r="Y424" s="49"/>
      <c r="AA424" s="60"/>
      <c r="AB424" s="60"/>
      <c r="AC424" s="60"/>
      <c r="AD424" s="60"/>
      <c r="AE424" s="60"/>
      <c r="AF424" s="60"/>
      <c r="AG424" s="60"/>
      <c r="AH424" s="60"/>
      <c r="AI424" s="60"/>
      <c r="AJ424" s="60"/>
      <c r="AK424" s="60"/>
      <c r="AL424" s="60"/>
      <c r="AM424" s="60"/>
      <c r="AN424" s="60"/>
      <c r="AO424" s="60"/>
      <c r="AP424" s="60"/>
      <c r="AQ424" s="60"/>
      <c r="AR424" s="60"/>
      <c r="AS424" s="60"/>
      <c r="AT424" s="60"/>
      <c r="AU424" s="60"/>
      <c r="AV424" s="60"/>
      <c r="AW424" s="60"/>
    </row>
    <row r="425" spans="1:49" hidden="1">
      <c r="A425" s="4" t="s">
        <v>71</v>
      </c>
      <c r="B425" s="4" t="s">
        <v>35</v>
      </c>
      <c r="C425" s="3" t="s">
        <v>181</v>
      </c>
      <c r="D425" s="50"/>
      <c r="E425" s="50"/>
      <c r="F425" s="50"/>
      <c r="G425" s="59"/>
      <c r="H425" s="3" t="s">
        <v>607</v>
      </c>
      <c r="I425" s="3" t="s">
        <v>690</v>
      </c>
      <c r="J425" s="48" t="s">
        <v>696</v>
      </c>
      <c r="K425" s="48">
        <v>13</v>
      </c>
      <c r="L425" s="48" t="s">
        <v>697</v>
      </c>
      <c r="M425" s="48" t="s">
        <v>696</v>
      </c>
      <c r="N425" s="8">
        <v>370000</v>
      </c>
      <c r="O425" s="5">
        <v>42195</v>
      </c>
      <c r="P425" s="6">
        <v>42277</v>
      </c>
      <c r="Q425" s="6" t="s">
        <v>1195</v>
      </c>
      <c r="R425" s="3"/>
      <c r="S425" s="3" t="s">
        <v>849</v>
      </c>
      <c r="T425" s="3" t="s">
        <v>866</v>
      </c>
      <c r="U425" s="3" t="s">
        <v>895</v>
      </c>
      <c r="V425" s="3" t="s">
        <v>919</v>
      </c>
      <c r="W425" s="3" t="s">
        <v>1092</v>
      </c>
      <c r="X425" s="3" t="s">
        <v>1093</v>
      </c>
      <c r="Y425" s="49"/>
      <c r="AA425" s="60"/>
      <c r="AB425" s="60"/>
      <c r="AC425" s="60"/>
      <c r="AD425" s="60"/>
      <c r="AE425" s="60"/>
      <c r="AF425" s="60"/>
      <c r="AG425" s="60"/>
      <c r="AH425" s="60"/>
      <c r="AI425" s="60"/>
      <c r="AJ425" s="60"/>
      <c r="AK425" s="60"/>
      <c r="AL425" s="60"/>
      <c r="AM425" s="60"/>
      <c r="AN425" s="60"/>
      <c r="AO425" s="60"/>
      <c r="AP425" s="60"/>
      <c r="AQ425" s="60"/>
      <c r="AR425" s="60"/>
      <c r="AS425" s="60"/>
      <c r="AT425" s="60"/>
      <c r="AU425" s="60"/>
      <c r="AV425" s="60"/>
      <c r="AW425" s="60"/>
    </row>
    <row r="426" spans="1:49" hidden="1">
      <c r="A426" s="4" t="s">
        <v>182</v>
      </c>
      <c r="B426" s="4" t="s">
        <v>183</v>
      </c>
      <c r="C426" s="3" t="s">
        <v>184</v>
      </c>
      <c r="D426" s="50"/>
      <c r="E426" s="50"/>
      <c r="F426" s="50"/>
      <c r="G426" s="59"/>
      <c r="H426" s="3" t="s">
        <v>610</v>
      </c>
      <c r="I426" s="3" t="s">
        <v>218</v>
      </c>
      <c r="J426" s="48" t="s">
        <v>696</v>
      </c>
      <c r="K426" s="48">
        <v>13</v>
      </c>
      <c r="L426" s="48" t="s">
        <v>697</v>
      </c>
      <c r="M426" s="48" t="s">
        <v>696</v>
      </c>
      <c r="N426" s="8">
        <v>290000</v>
      </c>
      <c r="O426" s="5">
        <v>42195</v>
      </c>
      <c r="P426" s="6">
        <v>42277</v>
      </c>
      <c r="Q426" s="6" t="s">
        <v>1195</v>
      </c>
      <c r="R426" s="3"/>
      <c r="S426" s="3" t="s">
        <v>849</v>
      </c>
      <c r="T426" s="3" t="s">
        <v>866</v>
      </c>
      <c r="U426" s="3" t="s">
        <v>895</v>
      </c>
      <c r="V426" s="3" t="s">
        <v>919</v>
      </c>
      <c r="W426" s="3" t="s">
        <v>1092</v>
      </c>
      <c r="X426" s="3" t="s">
        <v>1093</v>
      </c>
      <c r="Y426" s="49"/>
      <c r="AA426" s="60"/>
      <c r="AB426" s="60"/>
      <c r="AC426" s="60"/>
      <c r="AD426" s="60"/>
      <c r="AE426" s="60"/>
      <c r="AF426" s="60"/>
      <c r="AG426" s="60"/>
      <c r="AH426" s="60"/>
      <c r="AI426" s="60"/>
      <c r="AJ426" s="60"/>
      <c r="AK426" s="60"/>
      <c r="AL426" s="60"/>
      <c r="AM426" s="60"/>
      <c r="AN426" s="60"/>
      <c r="AO426" s="60"/>
      <c r="AP426" s="60"/>
      <c r="AQ426" s="60"/>
      <c r="AR426" s="60"/>
      <c r="AS426" s="60"/>
      <c r="AT426" s="60"/>
      <c r="AU426" s="60"/>
      <c r="AV426" s="60"/>
      <c r="AW426" s="60"/>
    </row>
    <row r="427" spans="1:49" hidden="1">
      <c r="A427" s="4" t="s">
        <v>185</v>
      </c>
      <c r="B427" s="4" t="s">
        <v>89</v>
      </c>
      <c r="C427" s="3" t="s">
        <v>186</v>
      </c>
      <c r="D427" s="50"/>
      <c r="E427" s="50"/>
      <c r="F427" s="50"/>
      <c r="G427" s="59"/>
      <c r="H427" s="3" t="s">
        <v>610</v>
      </c>
      <c r="I427" s="3" t="s">
        <v>218</v>
      </c>
      <c r="J427" s="48" t="s">
        <v>696</v>
      </c>
      <c r="K427" s="48">
        <v>13</v>
      </c>
      <c r="L427" s="48" t="s">
        <v>697</v>
      </c>
      <c r="M427" s="48" t="s">
        <v>696</v>
      </c>
      <c r="N427" s="8">
        <v>290000</v>
      </c>
      <c r="O427" s="5">
        <v>42195</v>
      </c>
      <c r="P427" s="6">
        <v>42277</v>
      </c>
      <c r="Q427" s="6" t="s">
        <v>1195</v>
      </c>
      <c r="R427" s="3"/>
      <c r="S427" s="3" t="s">
        <v>849</v>
      </c>
      <c r="T427" s="3" t="s">
        <v>866</v>
      </c>
      <c r="U427" s="3" t="s">
        <v>895</v>
      </c>
      <c r="V427" s="3" t="s">
        <v>919</v>
      </c>
      <c r="W427" s="3" t="s">
        <v>1092</v>
      </c>
      <c r="X427" s="3" t="s">
        <v>1093</v>
      </c>
      <c r="Y427" s="49"/>
      <c r="AA427" s="60"/>
      <c r="AB427" s="60"/>
      <c r="AC427" s="60"/>
      <c r="AD427" s="60"/>
      <c r="AE427" s="60"/>
      <c r="AF427" s="60"/>
      <c r="AG427" s="60"/>
      <c r="AH427" s="60"/>
      <c r="AI427" s="60"/>
      <c r="AJ427" s="60"/>
      <c r="AK427" s="60"/>
      <c r="AL427" s="60"/>
      <c r="AM427" s="60"/>
      <c r="AN427" s="60"/>
      <c r="AO427" s="60"/>
      <c r="AP427" s="60"/>
      <c r="AQ427" s="60"/>
      <c r="AR427" s="60"/>
      <c r="AS427" s="60"/>
      <c r="AT427" s="60"/>
      <c r="AU427" s="60"/>
      <c r="AV427" s="60"/>
      <c r="AW427" s="60"/>
    </row>
    <row r="428" spans="1:49" hidden="1">
      <c r="A428" s="4" t="s">
        <v>116</v>
      </c>
      <c r="B428" s="4" t="s">
        <v>187</v>
      </c>
      <c r="C428" s="3" t="s">
        <v>1095</v>
      </c>
      <c r="D428" s="50"/>
      <c r="E428" s="50"/>
      <c r="F428" s="50"/>
      <c r="G428" s="59"/>
      <c r="H428" s="3" t="s">
        <v>610</v>
      </c>
      <c r="I428" s="3" t="s">
        <v>218</v>
      </c>
      <c r="J428" s="48" t="s">
        <v>696</v>
      </c>
      <c r="K428" s="48">
        <v>13</v>
      </c>
      <c r="L428" s="48" t="s">
        <v>697</v>
      </c>
      <c r="M428" s="48" t="s">
        <v>696</v>
      </c>
      <c r="N428" s="8">
        <v>290000</v>
      </c>
      <c r="O428" s="5">
        <v>42195</v>
      </c>
      <c r="P428" s="6">
        <v>42277</v>
      </c>
      <c r="Q428" s="6" t="s">
        <v>1195</v>
      </c>
      <c r="R428" s="3"/>
      <c r="S428" s="3" t="s">
        <v>849</v>
      </c>
      <c r="T428" s="3" t="s">
        <v>866</v>
      </c>
      <c r="U428" s="3" t="s">
        <v>895</v>
      </c>
      <c r="V428" s="3" t="s">
        <v>919</v>
      </c>
      <c r="W428" s="3" t="s">
        <v>1092</v>
      </c>
      <c r="X428" s="3" t="s">
        <v>1093</v>
      </c>
      <c r="Y428" s="49"/>
      <c r="AA428" s="60"/>
      <c r="AB428" s="60"/>
      <c r="AC428" s="60"/>
      <c r="AD428" s="60"/>
      <c r="AE428" s="60"/>
      <c r="AF428" s="60"/>
      <c r="AG428" s="60"/>
      <c r="AH428" s="60"/>
      <c r="AI428" s="60"/>
      <c r="AJ428" s="60"/>
      <c r="AK428" s="60"/>
      <c r="AL428" s="60"/>
      <c r="AM428" s="60"/>
      <c r="AN428" s="60"/>
      <c r="AO428" s="60"/>
      <c r="AP428" s="60"/>
      <c r="AQ428" s="60"/>
      <c r="AR428" s="60"/>
      <c r="AS428" s="60"/>
      <c r="AT428" s="60"/>
      <c r="AU428" s="60"/>
      <c r="AV428" s="60"/>
      <c r="AW428" s="60"/>
    </row>
    <row r="429" spans="1:49" hidden="1">
      <c r="A429" s="4" t="s">
        <v>189</v>
      </c>
      <c r="B429" s="4" t="s">
        <v>190</v>
      </c>
      <c r="C429" s="3" t="s">
        <v>191</v>
      </c>
      <c r="D429" s="50"/>
      <c r="E429" s="50"/>
      <c r="F429" s="50"/>
      <c r="G429" s="59"/>
      <c r="H429" s="3" t="s">
        <v>610</v>
      </c>
      <c r="I429" s="3" t="s">
        <v>690</v>
      </c>
      <c r="J429" s="48" t="s">
        <v>696</v>
      </c>
      <c r="K429" s="48">
        <v>13</v>
      </c>
      <c r="L429" s="48" t="s">
        <v>697</v>
      </c>
      <c r="M429" s="48" t="s">
        <v>696</v>
      </c>
      <c r="N429" s="8">
        <v>370000</v>
      </c>
      <c r="O429" s="5">
        <v>42195</v>
      </c>
      <c r="P429" s="6">
        <v>42277</v>
      </c>
      <c r="Q429" s="6" t="s">
        <v>1195</v>
      </c>
      <c r="R429" s="3"/>
      <c r="S429" s="3" t="s">
        <v>849</v>
      </c>
      <c r="T429" s="3" t="s">
        <v>866</v>
      </c>
      <c r="U429" s="3" t="s">
        <v>895</v>
      </c>
      <c r="V429" s="3" t="s">
        <v>919</v>
      </c>
      <c r="W429" s="3" t="s">
        <v>1092</v>
      </c>
      <c r="X429" s="3" t="s">
        <v>1093</v>
      </c>
      <c r="Y429" s="49"/>
      <c r="AA429" s="60"/>
      <c r="AB429" s="60"/>
      <c r="AC429" s="60"/>
      <c r="AD429" s="60"/>
      <c r="AE429" s="60"/>
      <c r="AF429" s="60"/>
      <c r="AG429" s="60"/>
      <c r="AH429" s="60"/>
      <c r="AI429" s="60"/>
      <c r="AJ429" s="60"/>
      <c r="AK429" s="60"/>
      <c r="AL429" s="60"/>
      <c r="AM429" s="60"/>
      <c r="AN429" s="60"/>
      <c r="AO429" s="60"/>
      <c r="AP429" s="60"/>
      <c r="AQ429" s="60"/>
      <c r="AR429" s="60"/>
      <c r="AS429" s="60"/>
      <c r="AT429" s="60"/>
      <c r="AU429" s="60"/>
      <c r="AV429" s="60"/>
      <c r="AW429" s="60"/>
    </row>
    <row r="430" spans="1:49" hidden="1">
      <c r="A430" s="4" t="s">
        <v>103</v>
      </c>
      <c r="B430" s="4" t="s">
        <v>178</v>
      </c>
      <c r="C430" s="3" t="s">
        <v>192</v>
      </c>
      <c r="D430" s="50"/>
      <c r="E430" s="50"/>
      <c r="F430" s="50"/>
      <c r="G430" s="59"/>
      <c r="H430" s="3" t="s">
        <v>610</v>
      </c>
      <c r="I430" s="3" t="s">
        <v>218</v>
      </c>
      <c r="J430" s="48" t="s">
        <v>696</v>
      </c>
      <c r="K430" s="48">
        <v>13</v>
      </c>
      <c r="L430" s="48" t="s">
        <v>697</v>
      </c>
      <c r="M430" s="48" t="s">
        <v>696</v>
      </c>
      <c r="N430" s="8">
        <v>290000</v>
      </c>
      <c r="O430" s="5">
        <v>42195</v>
      </c>
      <c r="P430" s="6">
        <v>42277</v>
      </c>
      <c r="Q430" s="6" t="s">
        <v>1195</v>
      </c>
      <c r="R430" s="3"/>
      <c r="S430" s="3" t="s">
        <v>849</v>
      </c>
      <c r="T430" s="3" t="s">
        <v>866</v>
      </c>
      <c r="U430" s="3" t="s">
        <v>895</v>
      </c>
      <c r="V430" s="3" t="s">
        <v>919</v>
      </c>
      <c r="W430" s="3" t="s">
        <v>1092</v>
      </c>
      <c r="X430" s="3" t="s">
        <v>1093</v>
      </c>
      <c r="Y430" s="49"/>
      <c r="AA430" s="60"/>
      <c r="AB430" s="60"/>
      <c r="AC430" s="60"/>
      <c r="AD430" s="60"/>
      <c r="AE430" s="60"/>
      <c r="AF430" s="60"/>
      <c r="AG430" s="60"/>
      <c r="AH430" s="60"/>
      <c r="AI430" s="60"/>
      <c r="AJ430" s="60"/>
      <c r="AK430" s="60"/>
      <c r="AL430" s="60"/>
      <c r="AM430" s="60"/>
      <c r="AN430" s="60"/>
      <c r="AO430" s="60"/>
      <c r="AP430" s="60"/>
      <c r="AQ430" s="60"/>
      <c r="AR430" s="60"/>
      <c r="AS430" s="60"/>
      <c r="AT430" s="60"/>
      <c r="AU430" s="60"/>
      <c r="AV430" s="60"/>
      <c r="AW430" s="60"/>
    </row>
    <row r="431" spans="1:49" hidden="1">
      <c r="A431" s="4" t="s">
        <v>150</v>
      </c>
      <c r="B431" s="4" t="s">
        <v>193</v>
      </c>
      <c r="C431" s="3" t="s">
        <v>291</v>
      </c>
      <c r="D431" s="50"/>
      <c r="E431" s="50"/>
      <c r="F431" s="50"/>
      <c r="G431" s="59"/>
      <c r="H431" s="3" t="s">
        <v>610</v>
      </c>
      <c r="I431" s="3" t="s">
        <v>666</v>
      </c>
      <c r="J431" s="48" t="s">
        <v>696</v>
      </c>
      <c r="K431" s="48">
        <v>13</v>
      </c>
      <c r="L431" s="48" t="s">
        <v>697</v>
      </c>
      <c r="M431" s="48" t="s">
        <v>696</v>
      </c>
      <c r="N431" s="8">
        <v>290000</v>
      </c>
      <c r="O431" s="5">
        <v>42195</v>
      </c>
      <c r="P431" s="6">
        <v>42277</v>
      </c>
      <c r="Q431" s="6" t="s">
        <v>1195</v>
      </c>
      <c r="R431" s="3"/>
      <c r="S431" s="3" t="s">
        <v>849</v>
      </c>
      <c r="T431" s="3" t="s">
        <v>866</v>
      </c>
      <c r="U431" s="3" t="s">
        <v>895</v>
      </c>
      <c r="V431" s="3" t="s">
        <v>919</v>
      </c>
      <c r="W431" s="3" t="s">
        <v>1092</v>
      </c>
      <c r="X431" s="3" t="s">
        <v>1093</v>
      </c>
      <c r="Y431" s="49"/>
      <c r="AA431" s="60"/>
      <c r="AB431" s="60"/>
      <c r="AC431" s="60"/>
      <c r="AD431" s="60"/>
      <c r="AE431" s="60"/>
      <c r="AF431" s="60"/>
      <c r="AG431" s="60"/>
      <c r="AH431" s="60"/>
      <c r="AI431" s="60"/>
      <c r="AJ431" s="60"/>
      <c r="AK431" s="60"/>
      <c r="AL431" s="60"/>
      <c r="AM431" s="60"/>
      <c r="AN431" s="60"/>
      <c r="AO431" s="60"/>
      <c r="AP431" s="60"/>
      <c r="AQ431" s="60"/>
      <c r="AR431" s="60"/>
      <c r="AS431" s="60"/>
      <c r="AT431" s="60"/>
      <c r="AU431" s="60"/>
      <c r="AV431" s="60"/>
      <c r="AW431" s="60"/>
    </row>
    <row r="432" spans="1:49" hidden="1">
      <c r="A432" s="4" t="s">
        <v>195</v>
      </c>
      <c r="B432" s="4" t="s">
        <v>136</v>
      </c>
      <c r="C432" s="3" t="s">
        <v>196</v>
      </c>
      <c r="D432" s="50"/>
      <c r="E432" s="50"/>
      <c r="F432" s="50"/>
      <c r="G432" s="59"/>
      <c r="H432" s="3" t="s">
        <v>610</v>
      </c>
      <c r="I432" s="3" t="s">
        <v>695</v>
      </c>
      <c r="J432" s="48" t="s">
        <v>696</v>
      </c>
      <c r="K432" s="48">
        <v>13</v>
      </c>
      <c r="L432" s="48" t="s">
        <v>697</v>
      </c>
      <c r="M432" s="48" t="s">
        <v>696</v>
      </c>
      <c r="N432" s="8">
        <v>420000</v>
      </c>
      <c r="O432" s="5">
        <v>42195</v>
      </c>
      <c r="P432" s="6">
        <v>42277</v>
      </c>
      <c r="Q432" s="6" t="s">
        <v>1195</v>
      </c>
      <c r="R432" s="3"/>
      <c r="S432" s="3" t="s">
        <v>849</v>
      </c>
      <c r="T432" s="3" t="s">
        <v>866</v>
      </c>
      <c r="U432" s="3" t="s">
        <v>895</v>
      </c>
      <c r="V432" s="3" t="s">
        <v>919</v>
      </c>
      <c r="W432" s="3" t="s">
        <v>1092</v>
      </c>
      <c r="X432" s="3" t="s">
        <v>1093</v>
      </c>
      <c r="Y432" s="49"/>
      <c r="AA432" s="60"/>
      <c r="AB432" s="60"/>
      <c r="AC432" s="60"/>
      <c r="AD432" s="60"/>
      <c r="AE432" s="60"/>
      <c r="AF432" s="60"/>
      <c r="AG432" s="60"/>
      <c r="AH432" s="60"/>
      <c r="AI432" s="60"/>
      <c r="AJ432" s="60"/>
      <c r="AK432" s="60"/>
      <c r="AL432" s="60"/>
      <c r="AM432" s="60"/>
      <c r="AN432" s="60"/>
      <c r="AO432" s="60"/>
      <c r="AP432" s="60"/>
      <c r="AQ432" s="60"/>
      <c r="AR432" s="60"/>
      <c r="AS432" s="60"/>
      <c r="AT432" s="60"/>
      <c r="AU432" s="60"/>
      <c r="AV432" s="60"/>
      <c r="AW432" s="60"/>
    </row>
    <row r="433" spans="1:49" hidden="1">
      <c r="A433" s="4" t="s">
        <v>195</v>
      </c>
      <c r="B433" s="4" t="s">
        <v>119</v>
      </c>
      <c r="C433" s="3" t="s">
        <v>197</v>
      </c>
      <c r="D433" s="50"/>
      <c r="E433" s="50"/>
      <c r="F433" s="50"/>
      <c r="G433" s="59"/>
      <c r="H433" s="3" t="s">
        <v>612</v>
      </c>
      <c r="I433" s="3" t="s">
        <v>689</v>
      </c>
      <c r="J433" s="48" t="s">
        <v>696</v>
      </c>
      <c r="K433" s="48">
        <v>13</v>
      </c>
      <c r="L433" s="48" t="s">
        <v>697</v>
      </c>
      <c r="M433" s="48" t="s">
        <v>696</v>
      </c>
      <c r="N433" s="8">
        <v>350000</v>
      </c>
      <c r="O433" s="5">
        <v>42195</v>
      </c>
      <c r="P433" s="6">
        <v>42277</v>
      </c>
      <c r="Q433" s="6" t="s">
        <v>1195</v>
      </c>
      <c r="R433" s="3"/>
      <c r="S433" s="3" t="s">
        <v>849</v>
      </c>
      <c r="T433" s="3" t="s">
        <v>866</v>
      </c>
      <c r="U433" s="3" t="s">
        <v>895</v>
      </c>
      <c r="V433" s="3" t="s">
        <v>919</v>
      </c>
      <c r="W433" s="3" t="s">
        <v>1092</v>
      </c>
      <c r="X433" s="3" t="s">
        <v>1093</v>
      </c>
      <c r="Y433" s="49"/>
      <c r="AA433" s="60"/>
      <c r="AB433" s="60"/>
      <c r="AC433" s="60"/>
      <c r="AD433" s="60"/>
      <c r="AE433" s="60"/>
      <c r="AF433" s="60"/>
      <c r="AG433" s="60"/>
      <c r="AH433" s="60"/>
      <c r="AI433" s="60"/>
      <c r="AJ433" s="60"/>
      <c r="AK433" s="60"/>
      <c r="AL433" s="60"/>
      <c r="AM433" s="60"/>
      <c r="AN433" s="60"/>
      <c r="AO433" s="60"/>
      <c r="AP433" s="60"/>
      <c r="AQ433" s="60"/>
      <c r="AR433" s="60"/>
      <c r="AS433" s="60"/>
      <c r="AT433" s="60"/>
      <c r="AU433" s="60"/>
      <c r="AV433" s="60"/>
      <c r="AW433" s="60"/>
    </row>
    <row r="434" spans="1:49" hidden="1">
      <c r="A434" s="4" t="s">
        <v>195</v>
      </c>
      <c r="B434" s="4" t="s">
        <v>378</v>
      </c>
      <c r="C434" s="3" t="s">
        <v>386</v>
      </c>
      <c r="D434" s="50"/>
      <c r="E434" s="50"/>
      <c r="F434" s="50"/>
      <c r="G434" s="59"/>
      <c r="H434" s="3" t="s">
        <v>1096</v>
      </c>
      <c r="I434" s="3" t="s">
        <v>691</v>
      </c>
      <c r="J434" s="48" t="s">
        <v>696</v>
      </c>
      <c r="K434" s="48">
        <v>13</v>
      </c>
      <c r="L434" s="48" t="s">
        <v>697</v>
      </c>
      <c r="M434" s="48" t="s">
        <v>696</v>
      </c>
      <c r="N434" s="8">
        <v>300000</v>
      </c>
      <c r="O434" s="5">
        <v>42195</v>
      </c>
      <c r="P434" s="6">
        <v>42277</v>
      </c>
      <c r="Q434" s="6" t="s">
        <v>1195</v>
      </c>
      <c r="R434" s="3"/>
      <c r="S434" s="3" t="s">
        <v>849</v>
      </c>
      <c r="T434" s="3" t="s">
        <v>866</v>
      </c>
      <c r="U434" s="3" t="s">
        <v>895</v>
      </c>
      <c r="V434" s="3" t="s">
        <v>919</v>
      </c>
      <c r="W434" s="3" t="s">
        <v>1092</v>
      </c>
      <c r="X434" s="3" t="s">
        <v>1093</v>
      </c>
      <c r="Y434" s="49"/>
      <c r="AA434" s="60"/>
      <c r="AB434" s="60"/>
      <c r="AC434" s="60"/>
      <c r="AD434" s="60"/>
      <c r="AE434" s="60"/>
      <c r="AF434" s="60"/>
      <c r="AG434" s="60"/>
      <c r="AH434" s="60"/>
      <c r="AI434" s="60"/>
      <c r="AJ434" s="60"/>
      <c r="AK434" s="60"/>
      <c r="AL434" s="60"/>
      <c r="AM434" s="60"/>
      <c r="AN434" s="60"/>
      <c r="AO434" s="60"/>
      <c r="AP434" s="60"/>
      <c r="AQ434" s="60"/>
      <c r="AR434" s="60"/>
      <c r="AS434" s="60"/>
      <c r="AT434" s="60"/>
      <c r="AU434" s="60"/>
      <c r="AV434" s="60"/>
      <c r="AW434" s="60"/>
    </row>
    <row r="435" spans="1:49" hidden="1">
      <c r="A435" s="4" t="s">
        <v>198</v>
      </c>
      <c r="B435" s="4" t="s">
        <v>199</v>
      </c>
      <c r="C435" s="3" t="s">
        <v>213</v>
      </c>
      <c r="D435" s="50"/>
      <c r="E435" s="50"/>
      <c r="F435" s="50"/>
      <c r="G435" s="59"/>
      <c r="H435" s="3" t="s">
        <v>612</v>
      </c>
      <c r="I435" s="3" t="s">
        <v>689</v>
      </c>
      <c r="J435" s="48" t="s">
        <v>696</v>
      </c>
      <c r="K435" s="48">
        <v>13</v>
      </c>
      <c r="L435" s="48" t="s">
        <v>697</v>
      </c>
      <c r="M435" s="48" t="s">
        <v>696</v>
      </c>
      <c r="N435" s="8">
        <v>350000</v>
      </c>
      <c r="O435" s="5">
        <v>42195</v>
      </c>
      <c r="P435" s="6">
        <v>42277</v>
      </c>
      <c r="Q435" s="6" t="s">
        <v>1195</v>
      </c>
      <c r="R435" s="3"/>
      <c r="S435" s="3" t="s">
        <v>849</v>
      </c>
      <c r="T435" s="3" t="s">
        <v>866</v>
      </c>
      <c r="U435" s="3" t="s">
        <v>895</v>
      </c>
      <c r="V435" s="3" t="s">
        <v>919</v>
      </c>
      <c r="W435" s="3" t="s">
        <v>1092</v>
      </c>
      <c r="X435" s="3" t="s">
        <v>1093</v>
      </c>
      <c r="Y435" s="49"/>
      <c r="AA435" s="60"/>
      <c r="AB435" s="60"/>
      <c r="AC435" s="60"/>
      <c r="AD435" s="60"/>
      <c r="AE435" s="60"/>
      <c r="AF435" s="60"/>
      <c r="AG435" s="60"/>
      <c r="AH435" s="60"/>
      <c r="AI435" s="60"/>
      <c r="AJ435" s="60"/>
      <c r="AK435" s="60"/>
      <c r="AL435" s="60"/>
      <c r="AM435" s="60"/>
      <c r="AN435" s="60"/>
      <c r="AO435" s="60"/>
      <c r="AP435" s="60"/>
      <c r="AQ435" s="60"/>
      <c r="AR435" s="60"/>
      <c r="AS435" s="60"/>
      <c r="AT435" s="60"/>
      <c r="AU435" s="60"/>
      <c r="AV435" s="60"/>
      <c r="AW435" s="60"/>
    </row>
    <row r="436" spans="1:49" hidden="1">
      <c r="A436" s="4" t="s">
        <v>88</v>
      </c>
      <c r="B436" s="4" t="s">
        <v>125</v>
      </c>
      <c r="C436" s="3" t="s">
        <v>126</v>
      </c>
      <c r="D436" s="50"/>
      <c r="E436" s="50"/>
      <c r="F436" s="50"/>
      <c r="G436" s="59"/>
      <c r="H436" s="3" t="s">
        <v>1097</v>
      </c>
      <c r="I436" s="3" t="s">
        <v>692</v>
      </c>
      <c r="J436" s="48" t="s">
        <v>696</v>
      </c>
      <c r="K436" s="48">
        <v>13</v>
      </c>
      <c r="L436" s="48" t="s">
        <v>697</v>
      </c>
      <c r="M436" s="48" t="s">
        <v>696</v>
      </c>
      <c r="N436" s="8">
        <v>330000</v>
      </c>
      <c r="O436" s="5">
        <v>42195</v>
      </c>
      <c r="P436" s="6">
        <v>42277</v>
      </c>
      <c r="Q436" s="6" t="s">
        <v>1195</v>
      </c>
      <c r="R436" s="3"/>
      <c r="S436" s="3" t="s">
        <v>849</v>
      </c>
      <c r="T436" s="3" t="s">
        <v>866</v>
      </c>
      <c r="U436" s="3" t="s">
        <v>895</v>
      </c>
      <c r="V436" s="3" t="s">
        <v>919</v>
      </c>
      <c r="W436" s="3" t="s">
        <v>1092</v>
      </c>
      <c r="X436" s="3" t="s">
        <v>1093</v>
      </c>
      <c r="Y436" s="49"/>
      <c r="AA436" s="60"/>
      <c r="AB436" s="60"/>
      <c r="AC436" s="60"/>
      <c r="AD436" s="60"/>
      <c r="AE436" s="60"/>
      <c r="AF436" s="60"/>
      <c r="AG436" s="60"/>
      <c r="AH436" s="60"/>
      <c r="AI436" s="60"/>
      <c r="AJ436" s="60"/>
      <c r="AK436" s="60"/>
      <c r="AL436" s="60"/>
      <c r="AM436" s="60"/>
      <c r="AN436" s="60"/>
      <c r="AO436" s="60"/>
      <c r="AP436" s="60"/>
      <c r="AQ436" s="60"/>
      <c r="AR436" s="60"/>
      <c r="AS436" s="60"/>
      <c r="AT436" s="60"/>
      <c r="AU436" s="60"/>
      <c r="AV436" s="60"/>
      <c r="AW436" s="60"/>
    </row>
    <row r="437" spans="1:49" hidden="1">
      <c r="A437" s="4" t="s">
        <v>373</v>
      </c>
      <c r="B437" s="4" t="s">
        <v>205</v>
      </c>
      <c r="C437" s="3" t="s">
        <v>206</v>
      </c>
      <c r="D437" s="50"/>
      <c r="E437" s="50"/>
      <c r="F437" s="50"/>
      <c r="G437" s="59"/>
      <c r="H437" s="3" t="s">
        <v>612</v>
      </c>
      <c r="I437" s="3" t="s">
        <v>692</v>
      </c>
      <c r="J437" s="48" t="s">
        <v>696</v>
      </c>
      <c r="K437" s="48">
        <v>13</v>
      </c>
      <c r="L437" s="48" t="s">
        <v>697</v>
      </c>
      <c r="M437" s="48" t="s">
        <v>696</v>
      </c>
      <c r="N437" s="8">
        <v>330000</v>
      </c>
      <c r="O437" s="5">
        <v>42195</v>
      </c>
      <c r="P437" s="6">
        <v>42277</v>
      </c>
      <c r="Q437" s="6" t="s">
        <v>1195</v>
      </c>
      <c r="R437" s="3"/>
      <c r="S437" s="3" t="s">
        <v>849</v>
      </c>
      <c r="T437" s="3" t="s">
        <v>866</v>
      </c>
      <c r="U437" s="3" t="s">
        <v>895</v>
      </c>
      <c r="V437" s="3" t="s">
        <v>919</v>
      </c>
      <c r="W437" s="3" t="s">
        <v>1092</v>
      </c>
      <c r="X437" s="3" t="s">
        <v>1093</v>
      </c>
      <c r="Y437" s="49"/>
      <c r="AA437" s="60"/>
      <c r="AB437" s="60"/>
      <c r="AC437" s="60"/>
      <c r="AD437" s="60"/>
      <c r="AE437" s="60"/>
      <c r="AF437" s="60"/>
      <c r="AG437" s="60"/>
      <c r="AH437" s="60"/>
      <c r="AI437" s="60"/>
      <c r="AJ437" s="60"/>
      <c r="AK437" s="60"/>
      <c r="AL437" s="60"/>
      <c r="AM437" s="60"/>
      <c r="AN437" s="60"/>
      <c r="AO437" s="60"/>
      <c r="AP437" s="60"/>
      <c r="AQ437" s="60"/>
      <c r="AR437" s="60"/>
      <c r="AS437" s="60"/>
      <c r="AT437" s="60"/>
      <c r="AU437" s="60"/>
      <c r="AV437" s="60"/>
      <c r="AW437" s="60"/>
    </row>
    <row r="438" spans="1:49" hidden="1">
      <c r="A438" s="4" t="s">
        <v>61</v>
      </c>
      <c r="B438" s="4" t="s">
        <v>207</v>
      </c>
      <c r="C438" s="3" t="s">
        <v>208</v>
      </c>
      <c r="D438" s="50"/>
      <c r="E438" s="50"/>
      <c r="F438" s="50"/>
      <c r="G438" s="59"/>
      <c r="H438" s="3" t="s">
        <v>607</v>
      </c>
      <c r="I438" s="3" t="s">
        <v>692</v>
      </c>
      <c r="J438" s="48" t="s">
        <v>696</v>
      </c>
      <c r="K438" s="48">
        <v>13</v>
      </c>
      <c r="L438" s="48" t="s">
        <v>697</v>
      </c>
      <c r="M438" s="48" t="s">
        <v>696</v>
      </c>
      <c r="N438" s="8">
        <v>330000</v>
      </c>
      <c r="O438" s="5">
        <v>42195</v>
      </c>
      <c r="P438" s="6">
        <v>42277</v>
      </c>
      <c r="Q438" s="6" t="s">
        <v>1195</v>
      </c>
      <c r="R438" s="3"/>
      <c r="S438" s="3" t="s">
        <v>849</v>
      </c>
      <c r="T438" s="3" t="s">
        <v>866</v>
      </c>
      <c r="U438" s="3" t="s">
        <v>895</v>
      </c>
      <c r="V438" s="3" t="s">
        <v>919</v>
      </c>
      <c r="W438" s="3" t="s">
        <v>1092</v>
      </c>
      <c r="X438" s="3" t="s">
        <v>1093</v>
      </c>
      <c r="Y438" s="49"/>
      <c r="AA438" s="60"/>
      <c r="AB438" s="60"/>
      <c r="AC438" s="60"/>
      <c r="AD438" s="60"/>
      <c r="AE438" s="60"/>
      <c r="AF438" s="60"/>
      <c r="AG438" s="60"/>
      <c r="AH438" s="60"/>
      <c r="AI438" s="60"/>
      <c r="AJ438" s="60"/>
      <c r="AK438" s="60"/>
      <c r="AL438" s="60"/>
      <c r="AM438" s="60"/>
      <c r="AN438" s="60"/>
      <c r="AO438" s="60"/>
      <c r="AP438" s="60"/>
      <c r="AQ438" s="60"/>
      <c r="AR438" s="60"/>
      <c r="AS438" s="60"/>
      <c r="AT438" s="60"/>
      <c r="AU438" s="60"/>
      <c r="AV438" s="60"/>
      <c r="AW438" s="60"/>
    </row>
    <row r="439" spans="1:49" hidden="1">
      <c r="A439" s="3" t="s">
        <v>209</v>
      </c>
      <c r="B439" s="3" t="s">
        <v>90</v>
      </c>
      <c r="C439" s="3" t="s">
        <v>210</v>
      </c>
      <c r="D439" s="50"/>
      <c r="E439" s="50"/>
      <c r="F439" s="50"/>
      <c r="G439" s="59"/>
      <c r="H439" s="3" t="s">
        <v>607</v>
      </c>
      <c r="I439" s="3" t="s">
        <v>692</v>
      </c>
      <c r="J439" s="48" t="s">
        <v>696</v>
      </c>
      <c r="K439" s="48">
        <v>13</v>
      </c>
      <c r="L439" s="48" t="s">
        <v>697</v>
      </c>
      <c r="M439" s="48" t="s">
        <v>696</v>
      </c>
      <c r="N439" s="8">
        <v>370000</v>
      </c>
      <c r="O439" s="5">
        <v>42195</v>
      </c>
      <c r="P439" s="6">
        <v>42277</v>
      </c>
      <c r="Q439" s="6" t="s">
        <v>1195</v>
      </c>
      <c r="R439" s="3"/>
      <c r="S439" s="3" t="s">
        <v>849</v>
      </c>
      <c r="T439" s="3" t="s">
        <v>866</v>
      </c>
      <c r="U439" s="3" t="s">
        <v>895</v>
      </c>
      <c r="V439" s="3" t="s">
        <v>919</v>
      </c>
      <c r="W439" s="3" t="s">
        <v>1092</v>
      </c>
      <c r="X439" s="3" t="s">
        <v>1093</v>
      </c>
      <c r="Y439" s="49"/>
      <c r="AA439" s="60"/>
      <c r="AB439" s="60"/>
      <c r="AC439" s="60"/>
      <c r="AD439" s="60"/>
      <c r="AE439" s="60"/>
      <c r="AF439" s="60"/>
      <c r="AG439" s="60"/>
      <c r="AH439" s="60"/>
      <c r="AI439" s="60"/>
      <c r="AJ439" s="60"/>
      <c r="AK439" s="60"/>
      <c r="AL439" s="60"/>
      <c r="AM439" s="60"/>
      <c r="AN439" s="60"/>
      <c r="AO439" s="60"/>
      <c r="AP439" s="60"/>
      <c r="AQ439" s="60"/>
      <c r="AR439" s="60"/>
      <c r="AS439" s="60"/>
      <c r="AT439" s="60"/>
      <c r="AU439" s="60"/>
      <c r="AV439" s="60"/>
      <c r="AW439" s="60"/>
    </row>
    <row r="440" spans="1:49" hidden="1">
      <c r="A440" s="3" t="s">
        <v>374</v>
      </c>
      <c r="B440" s="3" t="s">
        <v>379</v>
      </c>
      <c r="C440" s="3" t="s">
        <v>387</v>
      </c>
      <c r="D440" s="50"/>
      <c r="E440" s="50"/>
      <c r="F440" s="50"/>
      <c r="G440" s="59"/>
      <c r="H440" s="3" t="s">
        <v>1098</v>
      </c>
      <c r="I440" s="3" t="s">
        <v>683</v>
      </c>
      <c r="J440" s="48" t="s">
        <v>696</v>
      </c>
      <c r="K440" s="48">
        <v>13</v>
      </c>
      <c r="L440" s="48" t="s">
        <v>697</v>
      </c>
      <c r="M440" s="48" t="s">
        <v>696</v>
      </c>
      <c r="N440" s="8">
        <v>340000</v>
      </c>
      <c r="O440" s="5">
        <v>42195</v>
      </c>
      <c r="P440" s="6">
        <v>42277</v>
      </c>
      <c r="Q440" s="6" t="s">
        <v>1195</v>
      </c>
      <c r="R440" s="3"/>
      <c r="S440" s="3" t="s">
        <v>849</v>
      </c>
      <c r="T440" s="3" t="s">
        <v>866</v>
      </c>
      <c r="U440" s="3" t="s">
        <v>895</v>
      </c>
      <c r="V440" s="3" t="s">
        <v>919</v>
      </c>
      <c r="W440" s="3" t="s">
        <v>1092</v>
      </c>
      <c r="X440" s="3" t="s">
        <v>1093</v>
      </c>
      <c r="Y440" s="49"/>
      <c r="AA440" s="60"/>
      <c r="AB440" s="60"/>
      <c r="AC440" s="60"/>
      <c r="AD440" s="60"/>
      <c r="AE440" s="60"/>
      <c r="AF440" s="60"/>
      <c r="AG440" s="60"/>
      <c r="AH440" s="60"/>
      <c r="AI440" s="60"/>
      <c r="AJ440" s="60"/>
      <c r="AK440" s="60"/>
      <c r="AL440" s="60"/>
      <c r="AM440" s="60"/>
      <c r="AN440" s="60"/>
      <c r="AO440" s="60"/>
      <c r="AP440" s="60"/>
      <c r="AQ440" s="60"/>
      <c r="AR440" s="60"/>
      <c r="AS440" s="60"/>
      <c r="AT440" s="60"/>
      <c r="AU440" s="60"/>
      <c r="AV440" s="60"/>
      <c r="AW440" s="60"/>
    </row>
    <row r="441" spans="1:49" hidden="1">
      <c r="A441" s="3" t="s">
        <v>375</v>
      </c>
      <c r="B441" s="3" t="s">
        <v>251</v>
      </c>
      <c r="C441" s="3" t="s">
        <v>213</v>
      </c>
      <c r="D441" s="50"/>
      <c r="E441" s="50"/>
      <c r="F441" s="50"/>
      <c r="G441" s="59"/>
      <c r="H441" s="3" t="s">
        <v>610</v>
      </c>
      <c r="I441" s="3" t="s">
        <v>218</v>
      </c>
      <c r="J441" s="48" t="s">
        <v>696</v>
      </c>
      <c r="K441" s="48">
        <v>13</v>
      </c>
      <c r="L441" s="48" t="s">
        <v>697</v>
      </c>
      <c r="M441" s="48" t="s">
        <v>696</v>
      </c>
      <c r="N441" s="8">
        <v>290000</v>
      </c>
      <c r="O441" s="5">
        <v>42195</v>
      </c>
      <c r="P441" s="6">
        <v>42277</v>
      </c>
      <c r="Q441" s="6" t="s">
        <v>1195</v>
      </c>
      <c r="R441" s="3"/>
      <c r="S441" s="3" t="s">
        <v>849</v>
      </c>
      <c r="T441" s="3" t="s">
        <v>866</v>
      </c>
      <c r="U441" s="3" t="s">
        <v>895</v>
      </c>
      <c r="V441" s="3" t="s">
        <v>919</v>
      </c>
      <c r="W441" s="3" t="s">
        <v>1092</v>
      </c>
      <c r="X441" s="3" t="s">
        <v>1093</v>
      </c>
      <c r="Y441" s="49"/>
      <c r="AA441" s="60"/>
      <c r="AB441" s="60"/>
      <c r="AC441" s="60"/>
      <c r="AD441" s="60"/>
      <c r="AE441" s="60"/>
      <c r="AF441" s="60"/>
      <c r="AG441" s="60"/>
      <c r="AH441" s="60"/>
      <c r="AI441" s="60"/>
      <c r="AJ441" s="60"/>
      <c r="AK441" s="60"/>
      <c r="AL441" s="60"/>
      <c r="AM441" s="60"/>
      <c r="AN441" s="60"/>
      <c r="AO441" s="60"/>
      <c r="AP441" s="60"/>
      <c r="AQ441" s="60"/>
      <c r="AR441" s="60"/>
      <c r="AS441" s="60"/>
      <c r="AT441" s="60"/>
      <c r="AU441" s="60"/>
      <c r="AV441" s="60"/>
      <c r="AW441" s="60"/>
    </row>
    <row r="442" spans="1:49" hidden="1">
      <c r="A442" s="69" t="s">
        <v>83</v>
      </c>
      <c r="B442" s="69" t="s">
        <v>364</v>
      </c>
      <c r="C442" s="20" t="s">
        <v>365</v>
      </c>
      <c r="D442" s="80"/>
      <c r="E442" s="80"/>
      <c r="F442" s="80"/>
      <c r="G442" s="82"/>
      <c r="H442" s="20" t="s">
        <v>228</v>
      </c>
      <c r="I442" s="20" t="s">
        <v>683</v>
      </c>
      <c r="J442" s="73" t="s">
        <v>696</v>
      </c>
      <c r="K442" s="73">
        <v>13</v>
      </c>
      <c r="L442" s="73" t="s">
        <v>697</v>
      </c>
      <c r="M442" s="73" t="s">
        <v>696</v>
      </c>
      <c r="N442" s="74">
        <v>340000</v>
      </c>
      <c r="O442" s="75">
        <v>42292</v>
      </c>
      <c r="P442" s="76">
        <v>42308</v>
      </c>
      <c r="Q442" s="76" t="s">
        <v>1195</v>
      </c>
      <c r="R442" s="20"/>
      <c r="S442" s="20" t="s">
        <v>1196</v>
      </c>
      <c r="T442" s="20" t="s">
        <v>1184</v>
      </c>
      <c r="U442" s="20" t="s">
        <v>1182</v>
      </c>
      <c r="V442" s="20" t="s">
        <v>1185</v>
      </c>
      <c r="W442" s="20" t="s">
        <v>1186</v>
      </c>
      <c r="X442" s="20" t="s">
        <v>1187</v>
      </c>
      <c r="Y442" s="77"/>
      <c r="AA442" s="60"/>
      <c r="AB442" s="60"/>
      <c r="AC442" s="60"/>
      <c r="AD442" s="60"/>
      <c r="AE442" s="60"/>
      <c r="AF442" s="60"/>
      <c r="AG442" s="60"/>
      <c r="AH442" s="60"/>
      <c r="AI442" s="60"/>
      <c r="AJ442" s="60"/>
      <c r="AK442" s="60"/>
      <c r="AL442" s="60"/>
      <c r="AM442" s="60"/>
      <c r="AN442" s="60"/>
      <c r="AO442" s="60"/>
      <c r="AP442" s="60"/>
      <c r="AQ442" s="60"/>
      <c r="AR442" s="60"/>
      <c r="AS442" s="60"/>
      <c r="AT442" s="60"/>
      <c r="AU442" s="60"/>
      <c r="AV442" s="60"/>
      <c r="AW442" s="60"/>
    </row>
    <row r="443" spans="1:49" hidden="1">
      <c r="A443" s="69" t="s">
        <v>130</v>
      </c>
      <c r="B443" s="69" t="s">
        <v>131</v>
      </c>
      <c r="C443" s="20" t="s">
        <v>381</v>
      </c>
      <c r="D443" s="80"/>
      <c r="E443" s="80"/>
      <c r="F443" s="80"/>
      <c r="G443" s="82"/>
      <c r="H443" s="20" t="s">
        <v>230</v>
      </c>
      <c r="I443" s="20" t="s">
        <v>218</v>
      </c>
      <c r="J443" s="73" t="s">
        <v>696</v>
      </c>
      <c r="K443" s="73">
        <v>13</v>
      </c>
      <c r="L443" s="73" t="s">
        <v>697</v>
      </c>
      <c r="M443" s="73" t="s">
        <v>696</v>
      </c>
      <c r="N443" s="74">
        <v>290000</v>
      </c>
      <c r="O443" s="75">
        <v>42292</v>
      </c>
      <c r="P443" s="76">
        <v>42308</v>
      </c>
      <c r="Q443" s="76" t="s">
        <v>1195</v>
      </c>
      <c r="R443" s="20"/>
      <c r="S443" s="20" t="s">
        <v>1196</v>
      </c>
      <c r="T443" s="20" t="s">
        <v>1184</v>
      </c>
      <c r="U443" s="20" t="s">
        <v>1182</v>
      </c>
      <c r="V443" s="20" t="s">
        <v>1185</v>
      </c>
      <c r="W443" s="20" t="s">
        <v>1186</v>
      </c>
      <c r="X443" s="20" t="s">
        <v>1187</v>
      </c>
      <c r="Y443" s="77"/>
      <c r="AA443" s="60"/>
      <c r="AB443" s="60"/>
      <c r="AC443" s="60"/>
      <c r="AD443" s="60"/>
      <c r="AE443" s="60"/>
      <c r="AF443" s="60"/>
      <c r="AG443" s="60"/>
      <c r="AH443" s="60"/>
      <c r="AI443" s="60"/>
      <c r="AJ443" s="60"/>
      <c r="AK443" s="60"/>
      <c r="AL443" s="60"/>
      <c r="AM443" s="60"/>
      <c r="AN443" s="60"/>
      <c r="AO443" s="60"/>
      <c r="AP443" s="60"/>
      <c r="AQ443" s="60"/>
      <c r="AR443" s="60"/>
      <c r="AS443" s="60"/>
      <c r="AT443" s="60"/>
      <c r="AU443" s="60"/>
      <c r="AV443" s="60"/>
      <c r="AW443" s="60"/>
    </row>
    <row r="444" spans="1:49" hidden="1">
      <c r="A444" s="69" t="s">
        <v>133</v>
      </c>
      <c r="B444" s="69" t="s">
        <v>134</v>
      </c>
      <c r="C444" s="20" t="s">
        <v>135</v>
      </c>
      <c r="D444" s="80"/>
      <c r="E444" s="80"/>
      <c r="F444" s="80"/>
      <c r="G444" s="82"/>
      <c r="H444" s="20" t="s">
        <v>230</v>
      </c>
      <c r="I444" s="20" t="s">
        <v>689</v>
      </c>
      <c r="J444" s="73" t="s">
        <v>696</v>
      </c>
      <c r="K444" s="73">
        <v>13</v>
      </c>
      <c r="L444" s="73" t="s">
        <v>697</v>
      </c>
      <c r="M444" s="73" t="s">
        <v>696</v>
      </c>
      <c r="N444" s="74">
        <v>350000</v>
      </c>
      <c r="O444" s="75">
        <v>42292</v>
      </c>
      <c r="P444" s="76">
        <v>42308</v>
      </c>
      <c r="Q444" s="76" t="s">
        <v>1195</v>
      </c>
      <c r="R444" s="20"/>
      <c r="S444" s="20" t="s">
        <v>1196</v>
      </c>
      <c r="T444" s="20" t="s">
        <v>1184</v>
      </c>
      <c r="U444" s="20" t="s">
        <v>1182</v>
      </c>
      <c r="V444" s="20" t="s">
        <v>1185</v>
      </c>
      <c r="W444" s="20" t="s">
        <v>1186</v>
      </c>
      <c r="X444" s="20" t="s">
        <v>1187</v>
      </c>
      <c r="Y444" s="77"/>
      <c r="AA444" s="60"/>
      <c r="AB444" s="60"/>
      <c r="AC444" s="60"/>
      <c r="AD444" s="60"/>
      <c r="AE444" s="60"/>
      <c r="AF444" s="60"/>
      <c r="AG444" s="60"/>
      <c r="AH444" s="60"/>
      <c r="AI444" s="60"/>
      <c r="AJ444" s="60"/>
      <c r="AK444" s="60"/>
      <c r="AL444" s="60"/>
      <c r="AM444" s="60"/>
      <c r="AN444" s="60"/>
      <c r="AO444" s="60"/>
      <c r="AP444" s="60"/>
      <c r="AQ444" s="60"/>
      <c r="AR444" s="60"/>
      <c r="AS444" s="60"/>
      <c r="AT444" s="60"/>
      <c r="AU444" s="60"/>
      <c r="AV444" s="60"/>
      <c r="AW444" s="60"/>
    </row>
    <row r="445" spans="1:49" hidden="1">
      <c r="A445" s="69" t="s">
        <v>104</v>
      </c>
      <c r="B445" s="69" t="s">
        <v>136</v>
      </c>
      <c r="C445" s="20" t="s">
        <v>137</v>
      </c>
      <c r="D445" s="80"/>
      <c r="E445" s="80"/>
      <c r="F445" s="80"/>
      <c r="G445" s="82"/>
      <c r="H445" s="20" t="s">
        <v>230</v>
      </c>
      <c r="I445" s="20" t="s">
        <v>1177</v>
      </c>
      <c r="J445" s="73" t="s">
        <v>696</v>
      </c>
      <c r="K445" s="73">
        <v>13</v>
      </c>
      <c r="L445" s="73" t="s">
        <v>697</v>
      </c>
      <c r="M445" s="73" t="s">
        <v>696</v>
      </c>
      <c r="N445" s="74">
        <v>370000</v>
      </c>
      <c r="O445" s="75">
        <v>42292</v>
      </c>
      <c r="P445" s="76">
        <v>42308</v>
      </c>
      <c r="Q445" s="76" t="s">
        <v>1195</v>
      </c>
      <c r="R445" s="20"/>
      <c r="S445" s="20" t="s">
        <v>1196</v>
      </c>
      <c r="T445" s="20" t="s">
        <v>1184</v>
      </c>
      <c r="U445" s="20" t="s">
        <v>1182</v>
      </c>
      <c r="V445" s="20" t="s">
        <v>1185</v>
      </c>
      <c r="W445" s="20" t="s">
        <v>1186</v>
      </c>
      <c r="X445" s="20" t="s">
        <v>1187</v>
      </c>
      <c r="Y445" s="77"/>
      <c r="AA445" s="60"/>
      <c r="AB445" s="60"/>
      <c r="AC445" s="60"/>
      <c r="AD445" s="60"/>
      <c r="AE445" s="60"/>
      <c r="AF445" s="60"/>
      <c r="AG445" s="60"/>
      <c r="AH445" s="60"/>
      <c r="AI445" s="60"/>
      <c r="AJ445" s="60"/>
      <c r="AK445" s="60"/>
      <c r="AL445" s="60"/>
      <c r="AM445" s="60"/>
      <c r="AN445" s="60"/>
      <c r="AO445" s="60"/>
      <c r="AP445" s="60"/>
      <c r="AQ445" s="60"/>
      <c r="AR445" s="60"/>
      <c r="AS445" s="60"/>
      <c r="AT445" s="60"/>
      <c r="AU445" s="60"/>
      <c r="AV445" s="60"/>
      <c r="AW445" s="60"/>
    </row>
    <row r="446" spans="1:49" hidden="1">
      <c r="A446" s="69" t="s">
        <v>113</v>
      </c>
      <c r="B446" s="69" t="s">
        <v>115</v>
      </c>
      <c r="C446" s="20" t="s">
        <v>141</v>
      </c>
      <c r="D446" s="80"/>
      <c r="E446" s="80"/>
      <c r="F446" s="80"/>
      <c r="G446" s="82"/>
      <c r="H446" s="20" t="s">
        <v>231</v>
      </c>
      <c r="I446" s="20" t="s">
        <v>1178</v>
      </c>
      <c r="J446" s="73" t="s">
        <v>696</v>
      </c>
      <c r="K446" s="73">
        <v>13</v>
      </c>
      <c r="L446" s="73" t="s">
        <v>697</v>
      </c>
      <c r="M446" s="73" t="s">
        <v>696</v>
      </c>
      <c r="N446" s="74">
        <v>330000</v>
      </c>
      <c r="O446" s="75">
        <v>42292</v>
      </c>
      <c r="P446" s="76">
        <v>42308</v>
      </c>
      <c r="Q446" s="76" t="s">
        <v>1195</v>
      </c>
      <c r="R446" s="20"/>
      <c r="S446" s="20" t="s">
        <v>1196</v>
      </c>
      <c r="T446" s="20" t="s">
        <v>1184</v>
      </c>
      <c r="U446" s="20" t="s">
        <v>1182</v>
      </c>
      <c r="V446" s="20" t="s">
        <v>1185</v>
      </c>
      <c r="W446" s="20" t="s">
        <v>1186</v>
      </c>
      <c r="X446" s="20" t="s">
        <v>1187</v>
      </c>
      <c r="Y446" s="77"/>
      <c r="AA446" s="60"/>
      <c r="AB446" s="60"/>
      <c r="AC446" s="60"/>
      <c r="AD446" s="60"/>
      <c r="AE446" s="60"/>
      <c r="AF446" s="60"/>
      <c r="AG446" s="60"/>
      <c r="AH446" s="60"/>
      <c r="AI446" s="60"/>
      <c r="AJ446" s="60"/>
      <c r="AK446" s="60"/>
      <c r="AL446" s="60"/>
      <c r="AM446" s="60"/>
      <c r="AN446" s="60"/>
      <c r="AO446" s="60"/>
      <c r="AP446" s="60"/>
      <c r="AQ446" s="60"/>
      <c r="AR446" s="60"/>
      <c r="AS446" s="60"/>
      <c r="AT446" s="60"/>
      <c r="AU446" s="60"/>
      <c r="AV446" s="60"/>
      <c r="AW446" s="60"/>
    </row>
    <row r="447" spans="1:49" hidden="1">
      <c r="A447" s="69" t="s">
        <v>249</v>
      </c>
      <c r="B447" s="69" t="s">
        <v>121</v>
      </c>
      <c r="C447" s="20" t="s">
        <v>100</v>
      </c>
      <c r="D447" s="80"/>
      <c r="E447" s="80"/>
      <c r="F447" s="80"/>
      <c r="G447" s="82"/>
      <c r="H447" s="20" t="s">
        <v>228</v>
      </c>
      <c r="I447" s="20" t="s">
        <v>1178</v>
      </c>
      <c r="J447" s="73" t="s">
        <v>696</v>
      </c>
      <c r="K447" s="73">
        <v>13</v>
      </c>
      <c r="L447" s="73" t="s">
        <v>697</v>
      </c>
      <c r="M447" s="73" t="s">
        <v>696</v>
      </c>
      <c r="N447" s="74">
        <v>330000</v>
      </c>
      <c r="O447" s="75">
        <v>42292</v>
      </c>
      <c r="P447" s="76">
        <v>42308</v>
      </c>
      <c r="Q447" s="76" t="s">
        <v>1195</v>
      </c>
      <c r="R447" s="20"/>
      <c r="S447" s="20" t="s">
        <v>1196</v>
      </c>
      <c r="T447" s="20" t="s">
        <v>1184</v>
      </c>
      <c r="U447" s="20" t="s">
        <v>1182</v>
      </c>
      <c r="V447" s="20" t="s">
        <v>1185</v>
      </c>
      <c r="W447" s="20" t="s">
        <v>1186</v>
      </c>
      <c r="X447" s="20" t="s">
        <v>1187</v>
      </c>
      <c r="Y447" s="77"/>
      <c r="AA447" s="60"/>
      <c r="AB447" s="60"/>
      <c r="AC447" s="60"/>
      <c r="AD447" s="60"/>
      <c r="AE447" s="60"/>
      <c r="AF447" s="60"/>
      <c r="AG447" s="60"/>
      <c r="AH447" s="60"/>
      <c r="AI447" s="60"/>
      <c r="AJ447" s="60"/>
      <c r="AK447" s="60"/>
      <c r="AL447" s="60"/>
      <c r="AM447" s="60"/>
      <c r="AN447" s="60"/>
      <c r="AO447" s="60"/>
      <c r="AP447" s="60"/>
      <c r="AQ447" s="60"/>
      <c r="AR447" s="60"/>
      <c r="AS447" s="60"/>
      <c r="AT447" s="60"/>
      <c r="AU447" s="60"/>
      <c r="AV447" s="60"/>
      <c r="AW447" s="60"/>
    </row>
    <row r="448" spans="1:49" hidden="1">
      <c r="A448" s="69" t="s">
        <v>142</v>
      </c>
      <c r="B448" s="69" t="s">
        <v>143</v>
      </c>
      <c r="C448" s="20" t="s">
        <v>144</v>
      </c>
      <c r="D448" s="80"/>
      <c r="E448" s="80"/>
      <c r="F448" s="80"/>
      <c r="G448" s="82"/>
      <c r="H448" s="20" t="s">
        <v>230</v>
      </c>
      <c r="I448" s="20" t="s">
        <v>218</v>
      </c>
      <c r="J448" s="73" t="s">
        <v>696</v>
      </c>
      <c r="K448" s="73">
        <v>13</v>
      </c>
      <c r="L448" s="73" t="s">
        <v>697</v>
      </c>
      <c r="M448" s="73" t="s">
        <v>696</v>
      </c>
      <c r="N448" s="74">
        <v>290000</v>
      </c>
      <c r="O448" s="75">
        <v>42292</v>
      </c>
      <c r="P448" s="76">
        <v>42308</v>
      </c>
      <c r="Q448" s="76" t="s">
        <v>1195</v>
      </c>
      <c r="R448" s="20"/>
      <c r="S448" s="20" t="s">
        <v>1196</v>
      </c>
      <c r="T448" s="20" t="s">
        <v>1184</v>
      </c>
      <c r="U448" s="20" t="s">
        <v>1182</v>
      </c>
      <c r="V448" s="20" t="s">
        <v>1185</v>
      </c>
      <c r="W448" s="20" t="s">
        <v>1186</v>
      </c>
      <c r="X448" s="20" t="s">
        <v>1187</v>
      </c>
      <c r="Y448" s="77"/>
      <c r="AA448" s="60"/>
      <c r="AB448" s="60"/>
      <c r="AC448" s="60"/>
      <c r="AD448" s="60"/>
      <c r="AE448" s="60"/>
      <c r="AF448" s="60"/>
      <c r="AG448" s="60"/>
      <c r="AH448" s="60"/>
      <c r="AI448" s="60"/>
      <c r="AJ448" s="60"/>
      <c r="AK448" s="60"/>
      <c r="AL448" s="60"/>
      <c r="AM448" s="60"/>
      <c r="AN448" s="60"/>
      <c r="AO448" s="60"/>
      <c r="AP448" s="60"/>
      <c r="AQ448" s="60"/>
      <c r="AR448" s="60"/>
      <c r="AS448" s="60"/>
      <c r="AT448" s="60"/>
      <c r="AU448" s="60"/>
      <c r="AV448" s="60"/>
      <c r="AW448" s="60"/>
    </row>
    <row r="449" spans="1:49" hidden="1">
      <c r="A449" s="69" t="s">
        <v>145</v>
      </c>
      <c r="B449" s="69" t="s">
        <v>91</v>
      </c>
      <c r="C449" s="20" t="s">
        <v>146</v>
      </c>
      <c r="D449" s="80"/>
      <c r="E449" s="80"/>
      <c r="F449" s="80"/>
      <c r="G449" s="82"/>
      <c r="H449" s="20" t="s">
        <v>230</v>
      </c>
      <c r="I449" s="20" t="s">
        <v>1178</v>
      </c>
      <c r="J449" s="73" t="s">
        <v>696</v>
      </c>
      <c r="K449" s="73">
        <v>13</v>
      </c>
      <c r="L449" s="73" t="s">
        <v>697</v>
      </c>
      <c r="M449" s="73" t="s">
        <v>696</v>
      </c>
      <c r="N449" s="74">
        <v>330000</v>
      </c>
      <c r="O449" s="75">
        <v>42292</v>
      </c>
      <c r="P449" s="76">
        <v>42308</v>
      </c>
      <c r="Q449" s="76" t="s">
        <v>1195</v>
      </c>
      <c r="R449" s="20"/>
      <c r="S449" s="20" t="s">
        <v>1196</v>
      </c>
      <c r="T449" s="20" t="s">
        <v>1184</v>
      </c>
      <c r="U449" s="20" t="s">
        <v>1182</v>
      </c>
      <c r="V449" s="20" t="s">
        <v>1185</v>
      </c>
      <c r="W449" s="20" t="s">
        <v>1186</v>
      </c>
      <c r="X449" s="20" t="s">
        <v>1187</v>
      </c>
      <c r="Y449" s="77"/>
      <c r="AA449" s="60"/>
      <c r="AB449" s="60"/>
      <c r="AC449" s="60"/>
      <c r="AD449" s="60"/>
      <c r="AE449" s="60"/>
      <c r="AF449" s="60"/>
      <c r="AG449" s="60"/>
      <c r="AH449" s="60"/>
      <c r="AI449" s="60"/>
      <c r="AJ449" s="60"/>
      <c r="AK449" s="60"/>
      <c r="AL449" s="60"/>
      <c r="AM449" s="60"/>
      <c r="AN449" s="60"/>
      <c r="AO449" s="60"/>
      <c r="AP449" s="60"/>
      <c r="AQ449" s="60"/>
      <c r="AR449" s="60"/>
      <c r="AS449" s="60"/>
      <c r="AT449" s="60"/>
      <c r="AU449" s="60"/>
      <c r="AV449" s="60"/>
      <c r="AW449" s="60"/>
    </row>
    <row r="450" spans="1:49" hidden="1">
      <c r="A450" s="20" t="s">
        <v>1135</v>
      </c>
      <c r="B450" s="20" t="s">
        <v>1175</v>
      </c>
      <c r="C450" s="20" t="s">
        <v>1176</v>
      </c>
      <c r="D450" s="80"/>
      <c r="E450" s="80"/>
      <c r="F450" s="80"/>
      <c r="G450" s="82"/>
      <c r="H450" s="20" t="s">
        <v>228</v>
      </c>
      <c r="I450" s="20" t="s">
        <v>218</v>
      </c>
      <c r="J450" s="73" t="s">
        <v>696</v>
      </c>
      <c r="K450" s="73">
        <v>13</v>
      </c>
      <c r="L450" s="73" t="s">
        <v>697</v>
      </c>
      <c r="M450" s="73" t="s">
        <v>696</v>
      </c>
      <c r="N450" s="74">
        <v>290000</v>
      </c>
      <c r="O450" s="75">
        <v>42292</v>
      </c>
      <c r="P450" s="76">
        <v>42308</v>
      </c>
      <c r="Q450" s="76" t="s">
        <v>1195</v>
      </c>
      <c r="R450" s="20"/>
      <c r="S450" s="20" t="s">
        <v>1196</v>
      </c>
      <c r="T450" s="20" t="s">
        <v>1184</v>
      </c>
      <c r="U450" s="20" t="s">
        <v>1182</v>
      </c>
      <c r="V450" s="20" t="s">
        <v>1185</v>
      </c>
      <c r="W450" s="20" t="s">
        <v>1186</v>
      </c>
      <c r="X450" s="20" t="s">
        <v>1187</v>
      </c>
      <c r="Y450" s="77"/>
      <c r="AA450" s="60"/>
      <c r="AB450" s="60"/>
      <c r="AC450" s="60"/>
      <c r="AD450" s="60"/>
      <c r="AE450" s="60"/>
      <c r="AF450" s="60"/>
      <c r="AG450" s="60"/>
      <c r="AH450" s="60"/>
      <c r="AI450" s="60"/>
      <c r="AJ450" s="60"/>
      <c r="AK450" s="60"/>
      <c r="AL450" s="60"/>
      <c r="AM450" s="60"/>
      <c r="AN450" s="60"/>
      <c r="AO450" s="60"/>
      <c r="AP450" s="60"/>
      <c r="AQ450" s="60"/>
      <c r="AR450" s="60"/>
      <c r="AS450" s="60"/>
      <c r="AT450" s="60"/>
      <c r="AU450" s="60"/>
      <c r="AV450" s="60"/>
      <c r="AW450" s="60"/>
    </row>
    <row r="451" spans="1:49" hidden="1">
      <c r="A451" s="69" t="s">
        <v>96</v>
      </c>
      <c r="B451" s="69" t="s">
        <v>150</v>
      </c>
      <c r="C451" s="20" t="s">
        <v>39</v>
      </c>
      <c r="D451" s="80"/>
      <c r="E451" s="80"/>
      <c r="F451" s="80"/>
      <c r="G451" s="82"/>
      <c r="H451" s="20" t="s">
        <v>228</v>
      </c>
      <c r="I451" s="20" t="s">
        <v>689</v>
      </c>
      <c r="J451" s="73" t="s">
        <v>696</v>
      </c>
      <c r="K451" s="73">
        <v>13</v>
      </c>
      <c r="L451" s="73" t="s">
        <v>697</v>
      </c>
      <c r="M451" s="73" t="s">
        <v>696</v>
      </c>
      <c r="N451" s="74">
        <v>350000</v>
      </c>
      <c r="O451" s="75">
        <v>42292</v>
      </c>
      <c r="P451" s="76">
        <v>42308</v>
      </c>
      <c r="Q451" s="76" t="s">
        <v>1195</v>
      </c>
      <c r="R451" s="20"/>
      <c r="S451" s="20" t="s">
        <v>1196</v>
      </c>
      <c r="T451" s="20" t="s">
        <v>1184</v>
      </c>
      <c r="U451" s="20" t="s">
        <v>1182</v>
      </c>
      <c r="V451" s="20" t="s">
        <v>1185</v>
      </c>
      <c r="W451" s="20" t="s">
        <v>1186</v>
      </c>
      <c r="X451" s="20" t="s">
        <v>1187</v>
      </c>
      <c r="Y451" s="77"/>
      <c r="AA451" s="60"/>
      <c r="AB451" s="60"/>
      <c r="AC451" s="60"/>
      <c r="AD451" s="60"/>
      <c r="AE451" s="60"/>
      <c r="AF451" s="60"/>
      <c r="AG451" s="60"/>
      <c r="AH451" s="60"/>
      <c r="AI451" s="60"/>
      <c r="AJ451" s="60"/>
      <c r="AK451" s="60"/>
      <c r="AL451" s="60"/>
      <c r="AM451" s="60"/>
      <c r="AN451" s="60"/>
      <c r="AO451" s="60"/>
      <c r="AP451" s="60"/>
      <c r="AQ451" s="60"/>
      <c r="AR451" s="60"/>
      <c r="AS451" s="60"/>
      <c r="AT451" s="60"/>
      <c r="AU451" s="60"/>
      <c r="AV451" s="60"/>
      <c r="AW451" s="60"/>
    </row>
    <row r="452" spans="1:49" hidden="1">
      <c r="A452" s="69" t="s">
        <v>96</v>
      </c>
      <c r="B452" s="69" t="s">
        <v>120</v>
      </c>
      <c r="C452" s="20" t="s">
        <v>383</v>
      </c>
      <c r="D452" s="80"/>
      <c r="E452" s="80"/>
      <c r="F452" s="80"/>
      <c r="G452" s="82"/>
      <c r="H452" s="20" t="s">
        <v>228</v>
      </c>
      <c r="I452" s="20" t="s">
        <v>218</v>
      </c>
      <c r="J452" s="73" t="s">
        <v>696</v>
      </c>
      <c r="K452" s="73">
        <v>13</v>
      </c>
      <c r="L452" s="73" t="s">
        <v>697</v>
      </c>
      <c r="M452" s="73" t="s">
        <v>696</v>
      </c>
      <c r="N452" s="74">
        <v>290000</v>
      </c>
      <c r="O452" s="75">
        <v>42292</v>
      </c>
      <c r="P452" s="76">
        <v>42308</v>
      </c>
      <c r="Q452" s="76" t="s">
        <v>1195</v>
      </c>
      <c r="R452" s="20"/>
      <c r="S452" s="20" t="s">
        <v>1196</v>
      </c>
      <c r="T452" s="20" t="s">
        <v>1184</v>
      </c>
      <c r="U452" s="20" t="s">
        <v>1182</v>
      </c>
      <c r="V452" s="20" t="s">
        <v>1185</v>
      </c>
      <c r="W452" s="20" t="s">
        <v>1186</v>
      </c>
      <c r="X452" s="20" t="s">
        <v>1187</v>
      </c>
      <c r="Y452" s="77"/>
      <c r="AA452" s="60"/>
      <c r="AB452" s="60"/>
      <c r="AC452" s="60"/>
      <c r="AD452" s="60"/>
      <c r="AE452" s="60"/>
      <c r="AF452" s="60"/>
      <c r="AG452" s="60"/>
      <c r="AH452" s="60"/>
      <c r="AI452" s="60"/>
      <c r="AJ452" s="60"/>
      <c r="AK452" s="60"/>
      <c r="AL452" s="60"/>
      <c r="AM452" s="60"/>
      <c r="AN452" s="60"/>
      <c r="AO452" s="60"/>
      <c r="AP452" s="60"/>
      <c r="AQ452" s="60"/>
      <c r="AR452" s="60"/>
      <c r="AS452" s="60"/>
      <c r="AT452" s="60"/>
      <c r="AU452" s="60"/>
      <c r="AV452" s="60"/>
      <c r="AW452" s="60"/>
    </row>
    <row r="453" spans="1:49" hidden="1">
      <c r="A453" s="69" t="s">
        <v>93</v>
      </c>
      <c r="B453" s="69" t="s">
        <v>21</v>
      </c>
      <c r="C453" s="20" t="s">
        <v>384</v>
      </c>
      <c r="D453" s="80"/>
      <c r="E453" s="80"/>
      <c r="F453" s="80"/>
      <c r="G453" s="82"/>
      <c r="H453" s="20" t="s">
        <v>228</v>
      </c>
      <c r="I453" s="20" t="s">
        <v>218</v>
      </c>
      <c r="J453" s="73" t="s">
        <v>696</v>
      </c>
      <c r="K453" s="73">
        <v>13</v>
      </c>
      <c r="L453" s="73" t="s">
        <v>697</v>
      </c>
      <c r="M453" s="73" t="s">
        <v>696</v>
      </c>
      <c r="N453" s="74">
        <v>290000</v>
      </c>
      <c r="O453" s="75">
        <v>42292</v>
      </c>
      <c r="P453" s="76">
        <v>42308</v>
      </c>
      <c r="Q453" s="76" t="s">
        <v>1195</v>
      </c>
      <c r="R453" s="20"/>
      <c r="S453" s="20" t="s">
        <v>1196</v>
      </c>
      <c r="T453" s="20" t="s">
        <v>1184</v>
      </c>
      <c r="U453" s="20" t="s">
        <v>1182</v>
      </c>
      <c r="V453" s="20" t="s">
        <v>1185</v>
      </c>
      <c r="W453" s="20" t="s">
        <v>1186</v>
      </c>
      <c r="X453" s="20" t="s">
        <v>1187</v>
      </c>
      <c r="Y453" s="77"/>
      <c r="AA453" s="60"/>
      <c r="AB453" s="60"/>
      <c r="AC453" s="60"/>
      <c r="AD453" s="60"/>
      <c r="AE453" s="60"/>
      <c r="AF453" s="60"/>
      <c r="AG453" s="60"/>
      <c r="AH453" s="60"/>
      <c r="AI453" s="60"/>
      <c r="AJ453" s="60"/>
      <c r="AK453" s="60"/>
      <c r="AL453" s="60"/>
      <c r="AM453" s="60"/>
      <c r="AN453" s="60"/>
      <c r="AO453" s="60"/>
      <c r="AP453" s="60"/>
      <c r="AQ453" s="60"/>
      <c r="AR453" s="60"/>
      <c r="AS453" s="60"/>
      <c r="AT453" s="60"/>
      <c r="AU453" s="60"/>
      <c r="AV453" s="60"/>
      <c r="AW453" s="60"/>
    </row>
    <row r="454" spans="1:49" hidden="1">
      <c r="A454" s="69" t="s">
        <v>89</v>
      </c>
      <c r="B454" s="69" t="s">
        <v>151</v>
      </c>
      <c r="C454" s="20" t="s">
        <v>152</v>
      </c>
      <c r="D454" s="80"/>
      <c r="E454" s="80"/>
      <c r="F454" s="80"/>
      <c r="G454" s="82"/>
      <c r="H454" s="20" t="s">
        <v>230</v>
      </c>
      <c r="I454" s="20" t="s">
        <v>218</v>
      </c>
      <c r="J454" s="73" t="s">
        <v>696</v>
      </c>
      <c r="K454" s="73">
        <v>13</v>
      </c>
      <c r="L454" s="73" t="s">
        <v>697</v>
      </c>
      <c r="M454" s="73" t="s">
        <v>696</v>
      </c>
      <c r="N454" s="74">
        <v>290000</v>
      </c>
      <c r="O454" s="75">
        <v>42292</v>
      </c>
      <c r="P454" s="76">
        <v>42308</v>
      </c>
      <c r="Q454" s="76" t="s">
        <v>1195</v>
      </c>
      <c r="R454" s="20"/>
      <c r="S454" s="20" t="s">
        <v>1196</v>
      </c>
      <c r="T454" s="20" t="s">
        <v>1184</v>
      </c>
      <c r="U454" s="20" t="s">
        <v>1182</v>
      </c>
      <c r="V454" s="20" t="s">
        <v>1185</v>
      </c>
      <c r="W454" s="20" t="s">
        <v>1186</v>
      </c>
      <c r="X454" s="20" t="s">
        <v>1187</v>
      </c>
      <c r="Y454" s="77"/>
      <c r="AA454" s="60"/>
      <c r="AB454" s="60"/>
      <c r="AC454" s="60"/>
      <c r="AD454" s="60"/>
      <c r="AE454" s="60"/>
      <c r="AF454" s="60"/>
      <c r="AG454" s="60"/>
      <c r="AH454" s="60"/>
      <c r="AI454" s="60"/>
      <c r="AJ454" s="60"/>
      <c r="AK454" s="60"/>
      <c r="AL454" s="60"/>
      <c r="AM454" s="60"/>
      <c r="AN454" s="60"/>
      <c r="AO454" s="60"/>
      <c r="AP454" s="60"/>
      <c r="AQ454" s="60"/>
      <c r="AR454" s="60"/>
      <c r="AS454" s="60"/>
      <c r="AT454" s="60"/>
      <c r="AU454" s="60"/>
      <c r="AV454" s="60"/>
      <c r="AW454" s="60"/>
    </row>
    <row r="455" spans="1:49" hidden="1">
      <c r="A455" s="69" t="s">
        <v>322</v>
      </c>
      <c r="B455" s="69" t="s">
        <v>323</v>
      </c>
      <c r="C455" s="20" t="s">
        <v>385</v>
      </c>
      <c r="D455" s="80"/>
      <c r="E455" s="80"/>
      <c r="F455" s="80"/>
      <c r="G455" s="82"/>
      <c r="H455" s="20" t="s">
        <v>230</v>
      </c>
      <c r="I455" s="20" t="s">
        <v>218</v>
      </c>
      <c r="J455" s="73" t="s">
        <v>696</v>
      </c>
      <c r="K455" s="73">
        <v>13</v>
      </c>
      <c r="L455" s="73" t="s">
        <v>697</v>
      </c>
      <c r="M455" s="73" t="s">
        <v>696</v>
      </c>
      <c r="N455" s="74">
        <v>290000</v>
      </c>
      <c r="O455" s="75">
        <v>42292</v>
      </c>
      <c r="P455" s="76">
        <v>42308</v>
      </c>
      <c r="Q455" s="76" t="s">
        <v>1195</v>
      </c>
      <c r="R455" s="20"/>
      <c r="S455" s="20" t="s">
        <v>1196</v>
      </c>
      <c r="T455" s="20" t="s">
        <v>1184</v>
      </c>
      <c r="U455" s="20" t="s">
        <v>1182</v>
      </c>
      <c r="V455" s="20" t="s">
        <v>1185</v>
      </c>
      <c r="W455" s="20" t="s">
        <v>1186</v>
      </c>
      <c r="X455" s="20" t="s">
        <v>1187</v>
      </c>
      <c r="Y455" s="77"/>
      <c r="AA455" s="60"/>
      <c r="AB455" s="60"/>
      <c r="AC455" s="60"/>
      <c r="AD455" s="60"/>
      <c r="AE455" s="60"/>
      <c r="AF455" s="60"/>
      <c r="AG455" s="60"/>
      <c r="AH455" s="60"/>
      <c r="AI455" s="60"/>
      <c r="AJ455" s="60"/>
      <c r="AK455" s="60"/>
      <c r="AL455" s="60"/>
      <c r="AM455" s="60"/>
      <c r="AN455" s="60"/>
      <c r="AO455" s="60"/>
      <c r="AP455" s="60"/>
      <c r="AQ455" s="60"/>
      <c r="AR455" s="60"/>
      <c r="AS455" s="60"/>
      <c r="AT455" s="60"/>
      <c r="AU455" s="60"/>
      <c r="AV455" s="60"/>
      <c r="AW455" s="60"/>
    </row>
    <row r="456" spans="1:49" hidden="1">
      <c r="A456" s="69" t="s">
        <v>153</v>
      </c>
      <c r="B456" s="69" t="s">
        <v>73</v>
      </c>
      <c r="C456" s="20" t="s">
        <v>154</v>
      </c>
      <c r="D456" s="80"/>
      <c r="E456" s="80"/>
      <c r="F456" s="80"/>
      <c r="G456" s="82"/>
      <c r="H456" s="20" t="s">
        <v>231</v>
      </c>
      <c r="I456" s="20" t="s">
        <v>692</v>
      </c>
      <c r="J456" s="73" t="s">
        <v>696</v>
      </c>
      <c r="K456" s="73">
        <v>13</v>
      </c>
      <c r="L456" s="73" t="s">
        <v>697</v>
      </c>
      <c r="M456" s="73" t="s">
        <v>696</v>
      </c>
      <c r="N456" s="74">
        <v>330000</v>
      </c>
      <c r="O456" s="75">
        <v>42292</v>
      </c>
      <c r="P456" s="76">
        <v>42308</v>
      </c>
      <c r="Q456" s="76" t="s">
        <v>1195</v>
      </c>
      <c r="R456" s="20"/>
      <c r="S456" s="20" t="s">
        <v>1196</v>
      </c>
      <c r="T456" s="20" t="s">
        <v>1184</v>
      </c>
      <c r="U456" s="20" t="s">
        <v>1182</v>
      </c>
      <c r="V456" s="20" t="s">
        <v>1185</v>
      </c>
      <c r="W456" s="20" t="s">
        <v>1186</v>
      </c>
      <c r="X456" s="20" t="s">
        <v>1187</v>
      </c>
      <c r="Y456" s="77"/>
      <c r="AA456" s="60"/>
      <c r="AB456" s="60"/>
      <c r="AC456" s="60"/>
      <c r="AD456" s="60"/>
      <c r="AE456" s="60"/>
      <c r="AF456" s="60"/>
      <c r="AG456" s="60"/>
      <c r="AH456" s="60"/>
      <c r="AI456" s="60"/>
      <c r="AJ456" s="60"/>
      <c r="AK456" s="60"/>
      <c r="AL456" s="60"/>
      <c r="AM456" s="60"/>
      <c r="AN456" s="60"/>
      <c r="AO456" s="60"/>
      <c r="AP456" s="60"/>
      <c r="AQ456" s="60"/>
      <c r="AR456" s="60"/>
      <c r="AS456" s="60"/>
      <c r="AT456" s="60"/>
      <c r="AU456" s="60"/>
      <c r="AV456" s="60"/>
      <c r="AW456" s="60"/>
    </row>
    <row r="457" spans="1:49" hidden="1">
      <c r="A457" s="69" t="s">
        <v>351</v>
      </c>
      <c r="B457" s="69" t="s">
        <v>352</v>
      </c>
      <c r="C457" s="20" t="s">
        <v>353</v>
      </c>
      <c r="D457" s="80"/>
      <c r="E457" s="80"/>
      <c r="F457" s="80"/>
      <c r="G457" s="82"/>
      <c r="H457" s="20" t="s">
        <v>228</v>
      </c>
      <c r="I457" s="20" t="s">
        <v>1179</v>
      </c>
      <c r="J457" s="73" t="s">
        <v>696</v>
      </c>
      <c r="K457" s="73">
        <v>13</v>
      </c>
      <c r="L457" s="73" t="s">
        <v>697</v>
      </c>
      <c r="M457" s="73" t="s">
        <v>696</v>
      </c>
      <c r="N457" s="74">
        <v>300000</v>
      </c>
      <c r="O457" s="75">
        <v>42292</v>
      </c>
      <c r="P457" s="76">
        <v>42308</v>
      </c>
      <c r="Q457" s="76" t="s">
        <v>1195</v>
      </c>
      <c r="R457" s="20"/>
      <c r="S457" s="20" t="s">
        <v>1196</v>
      </c>
      <c r="T457" s="20" t="s">
        <v>1184</v>
      </c>
      <c r="U457" s="20" t="s">
        <v>1182</v>
      </c>
      <c r="V457" s="20" t="s">
        <v>1185</v>
      </c>
      <c r="W457" s="20" t="s">
        <v>1186</v>
      </c>
      <c r="X457" s="20" t="s">
        <v>1187</v>
      </c>
      <c r="Y457" s="77"/>
      <c r="AA457" s="60"/>
      <c r="AB457" s="60"/>
      <c r="AC457" s="60"/>
      <c r="AD457" s="60"/>
      <c r="AE457" s="60"/>
      <c r="AF457" s="60"/>
      <c r="AG457" s="60"/>
      <c r="AH457" s="60"/>
      <c r="AI457" s="60"/>
      <c r="AJ457" s="60"/>
      <c r="AK457" s="60"/>
      <c r="AL457" s="60"/>
      <c r="AM457" s="60"/>
      <c r="AN457" s="60"/>
      <c r="AO457" s="60"/>
      <c r="AP457" s="60"/>
      <c r="AQ457" s="60"/>
      <c r="AR457" s="60"/>
      <c r="AS457" s="60"/>
      <c r="AT457" s="60"/>
      <c r="AU457" s="60"/>
      <c r="AV457" s="60"/>
      <c r="AW457" s="60"/>
    </row>
    <row r="458" spans="1:49" hidden="1">
      <c r="A458" s="69" t="s">
        <v>161</v>
      </c>
      <c r="B458" s="69" t="s">
        <v>162</v>
      </c>
      <c r="C458" s="20" t="s">
        <v>163</v>
      </c>
      <c r="D458" s="80"/>
      <c r="E458" s="80"/>
      <c r="F458" s="80"/>
      <c r="G458" s="82"/>
      <c r="H458" s="20" t="s">
        <v>228</v>
      </c>
      <c r="I458" s="20" t="s">
        <v>1180</v>
      </c>
      <c r="J458" s="73" t="s">
        <v>696</v>
      </c>
      <c r="K458" s="73">
        <v>13</v>
      </c>
      <c r="L458" s="73" t="s">
        <v>697</v>
      </c>
      <c r="M458" s="73" t="s">
        <v>696</v>
      </c>
      <c r="N458" s="74">
        <v>450000</v>
      </c>
      <c r="O458" s="75">
        <v>42292</v>
      </c>
      <c r="P458" s="76">
        <v>42308</v>
      </c>
      <c r="Q458" s="76" t="s">
        <v>1195</v>
      </c>
      <c r="R458" s="20"/>
      <c r="S458" s="20" t="s">
        <v>1196</v>
      </c>
      <c r="T458" s="20" t="s">
        <v>1184</v>
      </c>
      <c r="U458" s="20" t="s">
        <v>1182</v>
      </c>
      <c r="V458" s="20" t="s">
        <v>1185</v>
      </c>
      <c r="W458" s="20" t="s">
        <v>1186</v>
      </c>
      <c r="X458" s="20" t="s">
        <v>1187</v>
      </c>
      <c r="Y458" s="77"/>
      <c r="AA458" s="60"/>
      <c r="AB458" s="60"/>
      <c r="AC458" s="60"/>
      <c r="AD458" s="60"/>
      <c r="AE458" s="60"/>
      <c r="AF458" s="60"/>
      <c r="AG458" s="60"/>
      <c r="AH458" s="60"/>
      <c r="AI458" s="60"/>
      <c r="AJ458" s="60"/>
      <c r="AK458" s="60"/>
      <c r="AL458" s="60"/>
      <c r="AM458" s="60"/>
      <c r="AN458" s="60"/>
      <c r="AO458" s="60"/>
      <c r="AP458" s="60"/>
      <c r="AQ458" s="60"/>
      <c r="AR458" s="60"/>
      <c r="AS458" s="60"/>
      <c r="AT458" s="60"/>
      <c r="AU458" s="60"/>
      <c r="AV458" s="60"/>
      <c r="AW458" s="60"/>
    </row>
    <row r="459" spans="1:49" hidden="1">
      <c r="A459" s="69" t="s">
        <v>21</v>
      </c>
      <c r="B459" s="69" t="s">
        <v>247</v>
      </c>
      <c r="C459" s="20" t="s">
        <v>248</v>
      </c>
      <c r="D459" s="80"/>
      <c r="E459" s="80"/>
      <c r="F459" s="80"/>
      <c r="G459" s="82"/>
      <c r="H459" s="20" t="s">
        <v>230</v>
      </c>
      <c r="I459" s="20" t="s">
        <v>692</v>
      </c>
      <c r="J459" s="73" t="s">
        <v>696</v>
      </c>
      <c r="K459" s="73">
        <v>13</v>
      </c>
      <c r="L459" s="73" t="s">
        <v>697</v>
      </c>
      <c r="M459" s="73" t="s">
        <v>696</v>
      </c>
      <c r="N459" s="74">
        <v>330000</v>
      </c>
      <c r="O459" s="75">
        <v>42292</v>
      </c>
      <c r="P459" s="76">
        <v>42308</v>
      </c>
      <c r="Q459" s="76" t="s">
        <v>1195</v>
      </c>
      <c r="R459" s="20"/>
      <c r="S459" s="20" t="s">
        <v>1196</v>
      </c>
      <c r="T459" s="20" t="s">
        <v>1184</v>
      </c>
      <c r="U459" s="20" t="s">
        <v>1182</v>
      </c>
      <c r="V459" s="20" t="s">
        <v>1185</v>
      </c>
      <c r="W459" s="20" t="s">
        <v>1186</v>
      </c>
      <c r="X459" s="20" t="s">
        <v>1187</v>
      </c>
      <c r="Y459" s="77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  <c r="AK459" s="60"/>
      <c r="AL459" s="60"/>
      <c r="AM459" s="60"/>
      <c r="AN459" s="60"/>
      <c r="AO459" s="60"/>
      <c r="AP459" s="60"/>
      <c r="AQ459" s="60"/>
      <c r="AR459" s="60"/>
      <c r="AS459" s="60"/>
      <c r="AT459" s="60"/>
      <c r="AU459" s="60"/>
      <c r="AV459" s="60"/>
      <c r="AW459" s="60"/>
    </row>
    <row r="460" spans="1:49" hidden="1">
      <c r="A460" s="69" t="s">
        <v>167</v>
      </c>
      <c r="B460" s="69" t="s">
        <v>168</v>
      </c>
      <c r="C460" s="20" t="s">
        <v>169</v>
      </c>
      <c r="D460" s="80"/>
      <c r="E460" s="80"/>
      <c r="F460" s="80"/>
      <c r="G460" s="82"/>
      <c r="H460" s="20" t="s">
        <v>230</v>
      </c>
      <c r="I460" s="20" t="s">
        <v>692</v>
      </c>
      <c r="J460" s="73" t="s">
        <v>696</v>
      </c>
      <c r="K460" s="73">
        <v>13</v>
      </c>
      <c r="L460" s="73" t="s">
        <v>697</v>
      </c>
      <c r="M460" s="73" t="s">
        <v>696</v>
      </c>
      <c r="N460" s="74">
        <v>330000</v>
      </c>
      <c r="O460" s="75">
        <v>42292</v>
      </c>
      <c r="P460" s="76">
        <v>42308</v>
      </c>
      <c r="Q460" s="76" t="s">
        <v>1195</v>
      </c>
      <c r="R460" s="20"/>
      <c r="S460" s="20" t="s">
        <v>1196</v>
      </c>
      <c r="T460" s="20" t="s">
        <v>1184</v>
      </c>
      <c r="U460" s="20" t="s">
        <v>1182</v>
      </c>
      <c r="V460" s="20" t="s">
        <v>1185</v>
      </c>
      <c r="W460" s="20" t="s">
        <v>1186</v>
      </c>
      <c r="X460" s="20" t="s">
        <v>1187</v>
      </c>
      <c r="Y460" s="77"/>
      <c r="AA460" s="60"/>
      <c r="AB460" s="60"/>
      <c r="AC460" s="60"/>
      <c r="AD460" s="60"/>
      <c r="AE460" s="60"/>
      <c r="AF460" s="60"/>
      <c r="AG460" s="60"/>
      <c r="AH460" s="60"/>
      <c r="AI460" s="60"/>
      <c r="AJ460" s="60"/>
      <c r="AK460" s="60"/>
      <c r="AL460" s="60"/>
      <c r="AM460" s="60"/>
      <c r="AN460" s="60"/>
      <c r="AO460" s="60"/>
      <c r="AP460" s="60"/>
      <c r="AQ460" s="60"/>
      <c r="AR460" s="60"/>
      <c r="AS460" s="60"/>
      <c r="AT460" s="60"/>
      <c r="AU460" s="60"/>
      <c r="AV460" s="60"/>
      <c r="AW460" s="60"/>
    </row>
    <row r="461" spans="1:49" hidden="1">
      <c r="A461" s="69" t="s">
        <v>250</v>
      </c>
      <c r="B461" s="69" t="s">
        <v>377</v>
      </c>
      <c r="C461" s="20" t="s">
        <v>252</v>
      </c>
      <c r="D461" s="80"/>
      <c r="E461" s="80"/>
      <c r="F461" s="80"/>
      <c r="G461" s="82"/>
      <c r="H461" s="20" t="s">
        <v>230</v>
      </c>
      <c r="I461" s="20" t="s">
        <v>218</v>
      </c>
      <c r="J461" s="73" t="s">
        <v>696</v>
      </c>
      <c r="K461" s="73">
        <v>13</v>
      </c>
      <c r="L461" s="73" t="s">
        <v>697</v>
      </c>
      <c r="M461" s="73" t="s">
        <v>696</v>
      </c>
      <c r="N461" s="74">
        <v>290000</v>
      </c>
      <c r="O461" s="75">
        <v>42292</v>
      </c>
      <c r="P461" s="76">
        <v>42308</v>
      </c>
      <c r="Q461" s="76" t="s">
        <v>1195</v>
      </c>
      <c r="R461" s="20"/>
      <c r="S461" s="20" t="s">
        <v>1196</v>
      </c>
      <c r="T461" s="20" t="s">
        <v>1184</v>
      </c>
      <c r="U461" s="20" t="s">
        <v>1182</v>
      </c>
      <c r="V461" s="20" t="s">
        <v>1185</v>
      </c>
      <c r="W461" s="20" t="s">
        <v>1186</v>
      </c>
      <c r="X461" s="20" t="s">
        <v>1187</v>
      </c>
      <c r="Y461" s="77"/>
      <c r="AA461" s="60"/>
      <c r="AB461" s="60"/>
      <c r="AC461" s="60"/>
      <c r="AD461" s="60"/>
      <c r="AE461" s="60"/>
      <c r="AF461" s="60"/>
      <c r="AG461" s="60"/>
      <c r="AH461" s="60"/>
      <c r="AI461" s="60"/>
      <c r="AJ461" s="60"/>
      <c r="AK461" s="60"/>
      <c r="AL461" s="60"/>
      <c r="AM461" s="60"/>
      <c r="AN461" s="60"/>
      <c r="AO461" s="60"/>
      <c r="AP461" s="60"/>
      <c r="AQ461" s="60"/>
      <c r="AR461" s="60"/>
      <c r="AS461" s="60"/>
      <c r="AT461" s="60"/>
      <c r="AU461" s="60"/>
      <c r="AV461" s="60"/>
      <c r="AW461" s="60"/>
    </row>
    <row r="462" spans="1:49" hidden="1">
      <c r="A462" s="69" t="s">
        <v>173</v>
      </c>
      <c r="B462" s="69" t="s">
        <v>36</v>
      </c>
      <c r="C462" s="20" t="s">
        <v>174</v>
      </c>
      <c r="D462" s="80"/>
      <c r="E462" s="80"/>
      <c r="F462" s="80"/>
      <c r="G462" s="82"/>
      <c r="H462" s="20" t="s">
        <v>228</v>
      </c>
      <c r="I462" s="20" t="s">
        <v>1180</v>
      </c>
      <c r="J462" s="73" t="s">
        <v>696</v>
      </c>
      <c r="K462" s="73">
        <v>13</v>
      </c>
      <c r="L462" s="73" t="s">
        <v>697</v>
      </c>
      <c r="M462" s="73" t="s">
        <v>696</v>
      </c>
      <c r="N462" s="74">
        <v>450000</v>
      </c>
      <c r="O462" s="75">
        <v>42292</v>
      </c>
      <c r="P462" s="76">
        <v>42308</v>
      </c>
      <c r="Q462" s="76" t="s">
        <v>1195</v>
      </c>
      <c r="R462" s="20"/>
      <c r="S462" s="20" t="s">
        <v>1196</v>
      </c>
      <c r="T462" s="20" t="s">
        <v>1184</v>
      </c>
      <c r="U462" s="20" t="s">
        <v>1182</v>
      </c>
      <c r="V462" s="20" t="s">
        <v>1185</v>
      </c>
      <c r="W462" s="20" t="s">
        <v>1186</v>
      </c>
      <c r="X462" s="20" t="s">
        <v>1187</v>
      </c>
      <c r="Y462" s="77"/>
      <c r="AA462" s="60"/>
      <c r="AB462" s="60"/>
      <c r="AC462" s="60"/>
      <c r="AD462" s="60"/>
      <c r="AE462" s="60"/>
      <c r="AF462" s="60"/>
      <c r="AG462" s="60"/>
      <c r="AH462" s="60"/>
      <c r="AI462" s="60"/>
      <c r="AJ462" s="60"/>
      <c r="AK462" s="60"/>
      <c r="AL462" s="60"/>
      <c r="AM462" s="60"/>
      <c r="AN462" s="60"/>
      <c r="AO462" s="60"/>
      <c r="AP462" s="60"/>
      <c r="AQ462" s="60"/>
      <c r="AR462" s="60"/>
      <c r="AS462" s="60"/>
      <c r="AT462" s="60"/>
      <c r="AU462" s="60"/>
      <c r="AV462" s="60"/>
      <c r="AW462" s="60"/>
    </row>
    <row r="463" spans="1:49" hidden="1">
      <c r="A463" s="69" t="s">
        <v>177</v>
      </c>
      <c r="B463" s="69" t="s">
        <v>178</v>
      </c>
      <c r="C463" s="20" t="s">
        <v>179</v>
      </c>
      <c r="D463" s="80"/>
      <c r="E463" s="80"/>
      <c r="F463" s="80"/>
      <c r="G463" s="82"/>
      <c r="H463" s="20" t="s">
        <v>1183</v>
      </c>
      <c r="I463" s="20" t="s">
        <v>1181</v>
      </c>
      <c r="J463" s="73" t="s">
        <v>696</v>
      </c>
      <c r="K463" s="73">
        <v>13</v>
      </c>
      <c r="L463" s="73" t="s">
        <v>697</v>
      </c>
      <c r="M463" s="73" t="s">
        <v>696</v>
      </c>
      <c r="N463" s="74">
        <v>530000</v>
      </c>
      <c r="O463" s="75">
        <v>42292</v>
      </c>
      <c r="P463" s="76">
        <v>42308</v>
      </c>
      <c r="Q463" s="76" t="s">
        <v>1195</v>
      </c>
      <c r="R463" s="20"/>
      <c r="S463" s="20" t="s">
        <v>1196</v>
      </c>
      <c r="T463" s="20" t="s">
        <v>1184</v>
      </c>
      <c r="U463" s="20" t="s">
        <v>1182</v>
      </c>
      <c r="V463" s="20" t="s">
        <v>1185</v>
      </c>
      <c r="W463" s="20" t="s">
        <v>1186</v>
      </c>
      <c r="X463" s="20" t="s">
        <v>1187</v>
      </c>
      <c r="Y463" s="77"/>
      <c r="AA463" s="60"/>
      <c r="AB463" s="60"/>
      <c r="AC463" s="60"/>
      <c r="AD463" s="60"/>
      <c r="AE463" s="60"/>
      <c r="AF463" s="60"/>
      <c r="AG463" s="60"/>
      <c r="AH463" s="60"/>
      <c r="AI463" s="60"/>
      <c r="AJ463" s="60"/>
      <c r="AK463" s="60"/>
      <c r="AL463" s="60"/>
      <c r="AM463" s="60"/>
      <c r="AN463" s="60"/>
      <c r="AO463" s="60"/>
      <c r="AP463" s="60"/>
      <c r="AQ463" s="60"/>
      <c r="AR463" s="60"/>
      <c r="AS463" s="60"/>
      <c r="AT463" s="60"/>
      <c r="AU463" s="60"/>
      <c r="AV463" s="60"/>
      <c r="AW463" s="60"/>
    </row>
    <row r="464" spans="1:49" hidden="1">
      <c r="A464" s="69" t="s">
        <v>71</v>
      </c>
      <c r="B464" s="69" t="s">
        <v>104</v>
      </c>
      <c r="C464" s="20" t="s">
        <v>246</v>
      </c>
      <c r="D464" s="80"/>
      <c r="E464" s="80"/>
      <c r="F464" s="80"/>
      <c r="G464" s="82"/>
      <c r="H464" s="20" t="s">
        <v>228</v>
      </c>
      <c r="I464" s="20" t="s">
        <v>683</v>
      </c>
      <c r="J464" s="73" t="s">
        <v>696</v>
      </c>
      <c r="K464" s="73">
        <v>13</v>
      </c>
      <c r="L464" s="73" t="s">
        <v>697</v>
      </c>
      <c r="M464" s="73" t="s">
        <v>696</v>
      </c>
      <c r="N464" s="74">
        <v>340000</v>
      </c>
      <c r="O464" s="75">
        <v>42292</v>
      </c>
      <c r="P464" s="76">
        <v>42308</v>
      </c>
      <c r="Q464" s="76" t="s">
        <v>1195</v>
      </c>
      <c r="R464" s="20"/>
      <c r="S464" s="20" t="s">
        <v>1196</v>
      </c>
      <c r="T464" s="20" t="s">
        <v>1184</v>
      </c>
      <c r="U464" s="20" t="s">
        <v>1182</v>
      </c>
      <c r="V464" s="20" t="s">
        <v>1185</v>
      </c>
      <c r="W464" s="20" t="s">
        <v>1186</v>
      </c>
      <c r="X464" s="20" t="s">
        <v>1187</v>
      </c>
      <c r="Y464" s="77"/>
      <c r="AA464" s="60"/>
      <c r="AB464" s="60"/>
      <c r="AC464" s="60"/>
      <c r="AD464" s="60"/>
      <c r="AE464" s="60"/>
      <c r="AF464" s="60"/>
      <c r="AG464" s="60"/>
      <c r="AH464" s="60"/>
      <c r="AI464" s="60"/>
      <c r="AJ464" s="60"/>
      <c r="AK464" s="60"/>
      <c r="AL464" s="60"/>
      <c r="AM464" s="60"/>
      <c r="AN464" s="60"/>
      <c r="AO464" s="60"/>
      <c r="AP464" s="60"/>
      <c r="AQ464" s="60"/>
      <c r="AR464" s="60"/>
      <c r="AS464" s="60"/>
      <c r="AT464" s="60"/>
      <c r="AU464" s="60"/>
      <c r="AV464" s="60"/>
      <c r="AW464" s="60"/>
    </row>
    <row r="465" spans="1:49" hidden="1">
      <c r="A465" s="69" t="s">
        <v>71</v>
      </c>
      <c r="B465" s="69" t="s">
        <v>35</v>
      </c>
      <c r="C465" s="20" t="s">
        <v>181</v>
      </c>
      <c r="D465" s="80"/>
      <c r="E465" s="80"/>
      <c r="F465" s="80"/>
      <c r="G465" s="82"/>
      <c r="H465" s="20" t="s">
        <v>228</v>
      </c>
      <c r="I465" s="20" t="s">
        <v>690</v>
      </c>
      <c r="J465" s="73" t="s">
        <v>696</v>
      </c>
      <c r="K465" s="73">
        <v>13</v>
      </c>
      <c r="L465" s="73" t="s">
        <v>697</v>
      </c>
      <c r="M465" s="73" t="s">
        <v>696</v>
      </c>
      <c r="N465" s="74">
        <v>370000</v>
      </c>
      <c r="O465" s="75">
        <v>42292</v>
      </c>
      <c r="P465" s="76">
        <v>42308</v>
      </c>
      <c r="Q465" s="76" t="s">
        <v>1195</v>
      </c>
      <c r="R465" s="20"/>
      <c r="S465" s="20" t="s">
        <v>1196</v>
      </c>
      <c r="T465" s="20" t="s">
        <v>1184</v>
      </c>
      <c r="U465" s="20" t="s">
        <v>1182</v>
      </c>
      <c r="V465" s="20" t="s">
        <v>1185</v>
      </c>
      <c r="W465" s="20" t="s">
        <v>1186</v>
      </c>
      <c r="X465" s="20" t="s">
        <v>1187</v>
      </c>
      <c r="Y465" s="77"/>
      <c r="AA465" s="60"/>
      <c r="AB465" s="60"/>
      <c r="AC465" s="60"/>
      <c r="AD465" s="60"/>
      <c r="AE465" s="60"/>
      <c r="AF465" s="60"/>
      <c r="AG465" s="60"/>
      <c r="AH465" s="60"/>
      <c r="AI465" s="60"/>
      <c r="AJ465" s="60"/>
      <c r="AK465" s="60"/>
      <c r="AL465" s="60"/>
      <c r="AM465" s="60"/>
      <c r="AN465" s="60"/>
      <c r="AO465" s="60"/>
      <c r="AP465" s="60"/>
      <c r="AQ465" s="60"/>
      <c r="AR465" s="60"/>
      <c r="AS465" s="60"/>
      <c r="AT465" s="60"/>
      <c r="AU465" s="60"/>
      <c r="AV465" s="60"/>
      <c r="AW465" s="60"/>
    </row>
    <row r="466" spans="1:49" hidden="1">
      <c r="A466" s="69" t="s">
        <v>182</v>
      </c>
      <c r="B466" s="69" t="s">
        <v>183</v>
      </c>
      <c r="C466" s="20" t="s">
        <v>184</v>
      </c>
      <c r="D466" s="80"/>
      <c r="E466" s="80"/>
      <c r="F466" s="80"/>
      <c r="G466" s="82"/>
      <c r="H466" s="20" t="s">
        <v>229</v>
      </c>
      <c r="I466" s="20" t="s">
        <v>218</v>
      </c>
      <c r="J466" s="73" t="s">
        <v>696</v>
      </c>
      <c r="K466" s="73">
        <v>13</v>
      </c>
      <c r="L466" s="73" t="s">
        <v>697</v>
      </c>
      <c r="M466" s="73" t="s">
        <v>696</v>
      </c>
      <c r="N466" s="74">
        <v>290000</v>
      </c>
      <c r="O466" s="75">
        <v>42292</v>
      </c>
      <c r="P466" s="76">
        <v>42308</v>
      </c>
      <c r="Q466" s="76" t="s">
        <v>1195</v>
      </c>
      <c r="R466" s="20"/>
      <c r="S466" s="20" t="s">
        <v>1196</v>
      </c>
      <c r="T466" s="20" t="s">
        <v>1184</v>
      </c>
      <c r="U466" s="20" t="s">
        <v>1182</v>
      </c>
      <c r="V466" s="20" t="s">
        <v>1185</v>
      </c>
      <c r="W466" s="20" t="s">
        <v>1186</v>
      </c>
      <c r="X466" s="20" t="s">
        <v>1187</v>
      </c>
      <c r="Y466" s="77"/>
      <c r="AA466" s="60"/>
      <c r="AB466" s="60"/>
      <c r="AC466" s="60"/>
      <c r="AD466" s="60"/>
      <c r="AE466" s="60"/>
      <c r="AF466" s="60"/>
      <c r="AG466" s="60"/>
      <c r="AH466" s="60"/>
      <c r="AI466" s="60"/>
      <c r="AJ466" s="60"/>
      <c r="AK466" s="60"/>
      <c r="AL466" s="60"/>
      <c r="AM466" s="60"/>
      <c r="AN466" s="60"/>
      <c r="AO466" s="60"/>
      <c r="AP466" s="60"/>
      <c r="AQ466" s="60"/>
      <c r="AR466" s="60"/>
      <c r="AS466" s="60"/>
      <c r="AT466" s="60"/>
      <c r="AU466" s="60"/>
      <c r="AV466" s="60"/>
      <c r="AW466" s="60"/>
    </row>
    <row r="467" spans="1:49" hidden="1">
      <c r="A467" s="69" t="s">
        <v>185</v>
      </c>
      <c r="B467" s="69" t="s">
        <v>89</v>
      </c>
      <c r="C467" s="20" t="s">
        <v>186</v>
      </c>
      <c r="D467" s="80"/>
      <c r="E467" s="80"/>
      <c r="F467" s="80"/>
      <c r="G467" s="82"/>
      <c r="H467" s="20" t="s">
        <v>230</v>
      </c>
      <c r="I467" s="20" t="s">
        <v>218</v>
      </c>
      <c r="J467" s="73" t="s">
        <v>696</v>
      </c>
      <c r="K467" s="73">
        <v>13</v>
      </c>
      <c r="L467" s="73" t="s">
        <v>697</v>
      </c>
      <c r="M467" s="73" t="s">
        <v>696</v>
      </c>
      <c r="N467" s="74">
        <v>290000</v>
      </c>
      <c r="O467" s="75">
        <v>42292</v>
      </c>
      <c r="P467" s="76">
        <v>42308</v>
      </c>
      <c r="Q467" s="76" t="s">
        <v>1195</v>
      </c>
      <c r="R467" s="20"/>
      <c r="S467" s="20" t="s">
        <v>1196</v>
      </c>
      <c r="T467" s="20" t="s">
        <v>1184</v>
      </c>
      <c r="U467" s="20" t="s">
        <v>1182</v>
      </c>
      <c r="V467" s="20" t="s">
        <v>1185</v>
      </c>
      <c r="W467" s="20" t="s">
        <v>1186</v>
      </c>
      <c r="X467" s="20" t="s">
        <v>1187</v>
      </c>
      <c r="Y467" s="77"/>
      <c r="AA467" s="60"/>
      <c r="AB467" s="60"/>
      <c r="AC467" s="60"/>
      <c r="AD467" s="60"/>
      <c r="AE467" s="60"/>
      <c r="AF467" s="60"/>
      <c r="AG467" s="60"/>
      <c r="AH467" s="60"/>
      <c r="AI467" s="60"/>
      <c r="AJ467" s="60"/>
      <c r="AK467" s="60"/>
      <c r="AL467" s="60"/>
      <c r="AM467" s="60"/>
      <c r="AN467" s="60"/>
      <c r="AO467" s="60"/>
      <c r="AP467" s="60"/>
      <c r="AQ467" s="60"/>
      <c r="AR467" s="60"/>
      <c r="AS467" s="60"/>
      <c r="AT467" s="60"/>
      <c r="AU467" s="60"/>
      <c r="AV467" s="60"/>
      <c r="AW467" s="60"/>
    </row>
    <row r="468" spans="1:49" hidden="1">
      <c r="A468" s="69" t="s">
        <v>189</v>
      </c>
      <c r="B468" s="69" t="s">
        <v>190</v>
      </c>
      <c r="C468" s="20" t="s">
        <v>191</v>
      </c>
      <c r="D468" s="80"/>
      <c r="E468" s="80"/>
      <c r="F468" s="80"/>
      <c r="G468" s="82"/>
      <c r="H468" s="20" t="s">
        <v>230</v>
      </c>
      <c r="I468" s="20" t="s">
        <v>690</v>
      </c>
      <c r="J468" s="73" t="s">
        <v>696</v>
      </c>
      <c r="K468" s="73">
        <v>13</v>
      </c>
      <c r="L468" s="73" t="s">
        <v>697</v>
      </c>
      <c r="M468" s="73" t="s">
        <v>696</v>
      </c>
      <c r="N468" s="74">
        <v>370000</v>
      </c>
      <c r="O468" s="75">
        <v>42292</v>
      </c>
      <c r="P468" s="76">
        <v>42308</v>
      </c>
      <c r="Q468" s="76" t="s">
        <v>1195</v>
      </c>
      <c r="R468" s="20"/>
      <c r="S468" s="20" t="s">
        <v>1196</v>
      </c>
      <c r="T468" s="20" t="s">
        <v>1184</v>
      </c>
      <c r="U468" s="20" t="s">
        <v>1182</v>
      </c>
      <c r="V468" s="20" t="s">
        <v>1185</v>
      </c>
      <c r="W468" s="20" t="s">
        <v>1186</v>
      </c>
      <c r="X468" s="20" t="s">
        <v>1187</v>
      </c>
      <c r="Y468" s="77"/>
      <c r="AA468" s="60"/>
      <c r="AB468" s="60"/>
      <c r="AC468" s="60"/>
      <c r="AD468" s="60"/>
      <c r="AE468" s="60"/>
      <c r="AF468" s="60"/>
      <c r="AG468" s="60"/>
      <c r="AH468" s="60"/>
      <c r="AI468" s="60"/>
      <c r="AJ468" s="60"/>
      <c r="AK468" s="60"/>
      <c r="AL468" s="60"/>
      <c r="AM468" s="60"/>
      <c r="AN468" s="60"/>
      <c r="AO468" s="60"/>
      <c r="AP468" s="60"/>
      <c r="AQ468" s="60"/>
      <c r="AR468" s="60"/>
      <c r="AS468" s="60"/>
      <c r="AT468" s="60"/>
      <c r="AU468" s="60"/>
      <c r="AV468" s="60"/>
      <c r="AW468" s="60"/>
    </row>
    <row r="469" spans="1:49" hidden="1">
      <c r="A469" s="69" t="s">
        <v>150</v>
      </c>
      <c r="B469" s="69" t="s">
        <v>193</v>
      </c>
      <c r="C469" s="20" t="s">
        <v>291</v>
      </c>
      <c r="D469" s="80"/>
      <c r="E469" s="80"/>
      <c r="F469" s="80"/>
      <c r="G469" s="82"/>
      <c r="H469" s="20" t="s">
        <v>230</v>
      </c>
      <c r="I469" s="20" t="s">
        <v>218</v>
      </c>
      <c r="J469" s="73" t="s">
        <v>696</v>
      </c>
      <c r="K469" s="73">
        <v>13</v>
      </c>
      <c r="L469" s="73" t="s">
        <v>697</v>
      </c>
      <c r="M469" s="73" t="s">
        <v>696</v>
      </c>
      <c r="N469" s="74">
        <v>290000</v>
      </c>
      <c r="O469" s="75">
        <v>42292</v>
      </c>
      <c r="P469" s="76">
        <v>42308</v>
      </c>
      <c r="Q469" s="76" t="s">
        <v>1195</v>
      </c>
      <c r="R469" s="20"/>
      <c r="S469" s="20" t="s">
        <v>1196</v>
      </c>
      <c r="T469" s="20" t="s">
        <v>1184</v>
      </c>
      <c r="U469" s="20" t="s">
        <v>1182</v>
      </c>
      <c r="V469" s="20" t="s">
        <v>1185</v>
      </c>
      <c r="W469" s="20" t="s">
        <v>1186</v>
      </c>
      <c r="X469" s="20" t="s">
        <v>1187</v>
      </c>
      <c r="Y469" s="77"/>
      <c r="AA469" s="60"/>
      <c r="AB469" s="60"/>
      <c r="AC469" s="60"/>
      <c r="AD469" s="60"/>
      <c r="AE469" s="60"/>
      <c r="AF469" s="60"/>
      <c r="AG469" s="60"/>
      <c r="AH469" s="60"/>
      <c r="AI469" s="60"/>
      <c r="AJ469" s="60"/>
      <c r="AK469" s="60"/>
      <c r="AL469" s="60"/>
      <c r="AM469" s="60"/>
      <c r="AN469" s="60"/>
      <c r="AO469" s="60"/>
      <c r="AP469" s="60"/>
      <c r="AQ469" s="60"/>
      <c r="AR469" s="60"/>
      <c r="AS469" s="60"/>
      <c r="AT469" s="60"/>
      <c r="AU469" s="60"/>
      <c r="AV469" s="60"/>
      <c r="AW469" s="60"/>
    </row>
    <row r="470" spans="1:49" hidden="1">
      <c r="A470" s="69" t="s">
        <v>195</v>
      </c>
      <c r="B470" s="69" t="s">
        <v>136</v>
      </c>
      <c r="C470" s="20" t="s">
        <v>196</v>
      </c>
      <c r="D470" s="80"/>
      <c r="E470" s="80"/>
      <c r="F470" s="80"/>
      <c r="G470" s="82"/>
      <c r="H470" s="20" t="s">
        <v>230</v>
      </c>
      <c r="I470" s="20" t="s">
        <v>695</v>
      </c>
      <c r="J470" s="73" t="s">
        <v>696</v>
      </c>
      <c r="K470" s="73">
        <v>13</v>
      </c>
      <c r="L470" s="73" t="s">
        <v>697</v>
      </c>
      <c r="M470" s="73" t="s">
        <v>696</v>
      </c>
      <c r="N470" s="74">
        <v>420000</v>
      </c>
      <c r="O470" s="75">
        <v>42292</v>
      </c>
      <c r="P470" s="76">
        <v>42308</v>
      </c>
      <c r="Q470" s="76" t="s">
        <v>1195</v>
      </c>
      <c r="R470" s="20"/>
      <c r="S470" s="20" t="s">
        <v>1196</v>
      </c>
      <c r="T470" s="20" t="s">
        <v>1184</v>
      </c>
      <c r="U470" s="20" t="s">
        <v>1182</v>
      </c>
      <c r="V470" s="20" t="s">
        <v>1185</v>
      </c>
      <c r="W470" s="20" t="s">
        <v>1186</v>
      </c>
      <c r="X470" s="20" t="s">
        <v>1187</v>
      </c>
      <c r="Y470" s="77"/>
      <c r="AA470" s="60"/>
      <c r="AB470" s="60"/>
      <c r="AC470" s="60"/>
      <c r="AD470" s="60"/>
      <c r="AE470" s="60"/>
      <c r="AF470" s="60"/>
      <c r="AG470" s="60"/>
      <c r="AH470" s="60"/>
      <c r="AI470" s="60"/>
      <c r="AJ470" s="60"/>
      <c r="AK470" s="60"/>
      <c r="AL470" s="60"/>
      <c r="AM470" s="60"/>
      <c r="AN470" s="60"/>
      <c r="AO470" s="60"/>
      <c r="AP470" s="60"/>
      <c r="AQ470" s="60"/>
      <c r="AR470" s="60"/>
      <c r="AS470" s="60"/>
      <c r="AT470" s="60"/>
      <c r="AU470" s="60"/>
      <c r="AV470" s="60"/>
      <c r="AW470" s="60"/>
    </row>
    <row r="471" spans="1:49" hidden="1">
      <c r="A471" s="69" t="s">
        <v>195</v>
      </c>
      <c r="B471" s="69" t="s">
        <v>119</v>
      </c>
      <c r="C471" s="20" t="s">
        <v>197</v>
      </c>
      <c r="D471" s="80"/>
      <c r="E471" s="80"/>
      <c r="F471" s="80"/>
      <c r="G471" s="82"/>
      <c r="H471" s="20" t="s">
        <v>228</v>
      </c>
      <c r="I471" s="20" t="s">
        <v>689</v>
      </c>
      <c r="J471" s="73" t="s">
        <v>696</v>
      </c>
      <c r="K471" s="73">
        <v>13</v>
      </c>
      <c r="L471" s="73" t="s">
        <v>697</v>
      </c>
      <c r="M471" s="73" t="s">
        <v>696</v>
      </c>
      <c r="N471" s="74">
        <v>350000</v>
      </c>
      <c r="O471" s="75">
        <v>42292</v>
      </c>
      <c r="P471" s="76">
        <v>42308</v>
      </c>
      <c r="Q471" s="76" t="s">
        <v>1195</v>
      </c>
      <c r="R471" s="20"/>
      <c r="S471" s="20" t="s">
        <v>1196</v>
      </c>
      <c r="T471" s="20" t="s">
        <v>1184</v>
      </c>
      <c r="U471" s="20" t="s">
        <v>1182</v>
      </c>
      <c r="V471" s="20" t="s">
        <v>1185</v>
      </c>
      <c r="W471" s="20" t="s">
        <v>1186</v>
      </c>
      <c r="X471" s="20" t="s">
        <v>1187</v>
      </c>
      <c r="Y471" s="77"/>
      <c r="AA471" s="60"/>
      <c r="AB471" s="60"/>
      <c r="AC471" s="60"/>
      <c r="AD471" s="60"/>
      <c r="AE471" s="60"/>
      <c r="AF471" s="60"/>
      <c r="AG471" s="60"/>
      <c r="AH471" s="60"/>
      <c r="AI471" s="60"/>
      <c r="AJ471" s="60"/>
      <c r="AK471" s="60"/>
      <c r="AL471" s="60"/>
      <c r="AM471" s="60"/>
      <c r="AN471" s="60"/>
      <c r="AO471" s="60"/>
      <c r="AP471" s="60"/>
      <c r="AQ471" s="60"/>
      <c r="AR471" s="60"/>
      <c r="AS471" s="60"/>
      <c r="AT471" s="60"/>
      <c r="AU471" s="60"/>
      <c r="AV471" s="60"/>
      <c r="AW471" s="60"/>
    </row>
    <row r="472" spans="1:49" hidden="1">
      <c r="A472" s="69" t="s">
        <v>195</v>
      </c>
      <c r="B472" s="69" t="s">
        <v>378</v>
      </c>
      <c r="C472" s="20" t="s">
        <v>386</v>
      </c>
      <c r="D472" s="80"/>
      <c r="E472" s="80"/>
      <c r="F472" s="80"/>
      <c r="G472" s="82"/>
      <c r="H472" s="20" t="s">
        <v>1096</v>
      </c>
      <c r="I472" s="81" t="s">
        <v>691</v>
      </c>
      <c r="J472" s="73" t="s">
        <v>696</v>
      </c>
      <c r="K472" s="73">
        <v>13</v>
      </c>
      <c r="L472" s="73" t="s">
        <v>697</v>
      </c>
      <c r="M472" s="73" t="s">
        <v>696</v>
      </c>
      <c r="N472" s="74">
        <v>300000</v>
      </c>
      <c r="O472" s="75">
        <v>42292</v>
      </c>
      <c r="P472" s="76">
        <v>42308</v>
      </c>
      <c r="Q472" s="76" t="s">
        <v>1195</v>
      </c>
      <c r="R472" s="20"/>
      <c r="S472" s="20" t="s">
        <v>1196</v>
      </c>
      <c r="T472" s="20" t="s">
        <v>1184</v>
      </c>
      <c r="U472" s="20" t="s">
        <v>1182</v>
      </c>
      <c r="V472" s="20" t="s">
        <v>1185</v>
      </c>
      <c r="W472" s="20" t="s">
        <v>1186</v>
      </c>
      <c r="X472" s="20" t="s">
        <v>1187</v>
      </c>
      <c r="Y472" s="77"/>
      <c r="AA472" s="60"/>
      <c r="AB472" s="60"/>
      <c r="AC472" s="60"/>
      <c r="AD472" s="60"/>
      <c r="AE472" s="60"/>
      <c r="AF472" s="60"/>
      <c r="AG472" s="60"/>
      <c r="AH472" s="60"/>
      <c r="AI472" s="60"/>
      <c r="AJ472" s="60"/>
      <c r="AK472" s="60"/>
      <c r="AL472" s="60"/>
      <c r="AM472" s="60"/>
      <c r="AN472" s="60"/>
      <c r="AO472" s="60"/>
      <c r="AP472" s="60"/>
      <c r="AQ472" s="60"/>
      <c r="AR472" s="60"/>
      <c r="AS472" s="60"/>
      <c r="AT472" s="60"/>
      <c r="AU472" s="60"/>
      <c r="AV472" s="60"/>
      <c r="AW472" s="60"/>
    </row>
    <row r="473" spans="1:49" hidden="1">
      <c r="A473" s="69" t="s">
        <v>198</v>
      </c>
      <c r="B473" s="69" t="s">
        <v>199</v>
      </c>
      <c r="C473" s="20" t="s">
        <v>213</v>
      </c>
      <c r="D473" s="80"/>
      <c r="E473" s="80"/>
      <c r="F473" s="80"/>
      <c r="G473" s="82"/>
      <c r="H473" s="20" t="s">
        <v>228</v>
      </c>
      <c r="I473" s="81" t="s">
        <v>689</v>
      </c>
      <c r="J473" s="73" t="s">
        <v>696</v>
      </c>
      <c r="K473" s="73">
        <v>13</v>
      </c>
      <c r="L473" s="73" t="s">
        <v>697</v>
      </c>
      <c r="M473" s="73" t="s">
        <v>696</v>
      </c>
      <c r="N473" s="74">
        <v>350000</v>
      </c>
      <c r="O473" s="75">
        <v>42292</v>
      </c>
      <c r="P473" s="76">
        <v>42308</v>
      </c>
      <c r="Q473" s="76" t="s">
        <v>1195</v>
      </c>
      <c r="R473" s="20"/>
      <c r="S473" s="20" t="s">
        <v>1196</v>
      </c>
      <c r="T473" s="20" t="s">
        <v>1184</v>
      </c>
      <c r="U473" s="20" t="s">
        <v>1182</v>
      </c>
      <c r="V473" s="20" t="s">
        <v>1185</v>
      </c>
      <c r="W473" s="20" t="s">
        <v>1186</v>
      </c>
      <c r="X473" s="20" t="s">
        <v>1187</v>
      </c>
      <c r="Y473" s="77"/>
      <c r="AA473" s="60"/>
      <c r="AB473" s="60"/>
      <c r="AC473" s="60"/>
      <c r="AD473" s="60"/>
      <c r="AE473" s="60"/>
      <c r="AF473" s="60"/>
      <c r="AG473" s="60"/>
      <c r="AH473" s="60"/>
      <c r="AI473" s="60"/>
      <c r="AJ473" s="60"/>
      <c r="AK473" s="60"/>
      <c r="AL473" s="60"/>
      <c r="AM473" s="60"/>
      <c r="AN473" s="60"/>
      <c r="AO473" s="60"/>
      <c r="AP473" s="60"/>
      <c r="AQ473" s="60"/>
      <c r="AR473" s="60"/>
      <c r="AS473" s="60"/>
      <c r="AT473" s="60"/>
      <c r="AU473" s="60"/>
      <c r="AV473" s="60"/>
      <c r="AW473" s="60"/>
    </row>
    <row r="474" spans="1:49" hidden="1">
      <c r="A474" s="69" t="s">
        <v>88</v>
      </c>
      <c r="B474" s="69" t="s">
        <v>125</v>
      </c>
      <c r="C474" s="20" t="s">
        <v>126</v>
      </c>
      <c r="D474" s="80"/>
      <c r="E474" s="80"/>
      <c r="F474" s="80"/>
      <c r="G474" s="82"/>
      <c r="H474" s="20" t="s">
        <v>228</v>
      </c>
      <c r="I474" s="20" t="s">
        <v>218</v>
      </c>
      <c r="J474" s="73" t="s">
        <v>696</v>
      </c>
      <c r="K474" s="73">
        <v>13</v>
      </c>
      <c r="L474" s="73" t="s">
        <v>697</v>
      </c>
      <c r="M474" s="73" t="s">
        <v>696</v>
      </c>
      <c r="N474" s="74">
        <v>290000</v>
      </c>
      <c r="O474" s="75">
        <v>42292</v>
      </c>
      <c r="P474" s="76">
        <v>42308</v>
      </c>
      <c r="Q474" s="76" t="s">
        <v>1195</v>
      </c>
      <c r="R474" s="20"/>
      <c r="S474" s="20" t="s">
        <v>1196</v>
      </c>
      <c r="T474" s="20" t="s">
        <v>1184</v>
      </c>
      <c r="U474" s="20" t="s">
        <v>1182</v>
      </c>
      <c r="V474" s="20" t="s">
        <v>1185</v>
      </c>
      <c r="W474" s="20" t="s">
        <v>1186</v>
      </c>
      <c r="X474" s="20" t="s">
        <v>1187</v>
      </c>
      <c r="Y474" s="77"/>
      <c r="AA474" s="60"/>
      <c r="AB474" s="60"/>
      <c r="AC474" s="60"/>
      <c r="AD474" s="60"/>
      <c r="AE474" s="60"/>
      <c r="AF474" s="60"/>
      <c r="AG474" s="60"/>
      <c r="AH474" s="60"/>
      <c r="AI474" s="60"/>
      <c r="AJ474" s="60"/>
      <c r="AK474" s="60"/>
      <c r="AL474" s="60"/>
      <c r="AM474" s="60"/>
      <c r="AN474" s="60"/>
      <c r="AO474" s="60"/>
      <c r="AP474" s="60"/>
      <c r="AQ474" s="60"/>
      <c r="AR474" s="60"/>
      <c r="AS474" s="60"/>
      <c r="AT474" s="60"/>
      <c r="AU474" s="60"/>
      <c r="AV474" s="60"/>
      <c r="AW474" s="60"/>
    </row>
    <row r="475" spans="1:49" hidden="1">
      <c r="A475" s="69" t="s">
        <v>373</v>
      </c>
      <c r="B475" s="69" t="s">
        <v>205</v>
      </c>
      <c r="C475" s="20" t="s">
        <v>206</v>
      </c>
      <c r="D475" s="80"/>
      <c r="E475" s="80"/>
      <c r="F475" s="80"/>
      <c r="G475" s="82"/>
      <c r="H475" s="20" t="s">
        <v>228</v>
      </c>
      <c r="I475" s="20" t="s">
        <v>692</v>
      </c>
      <c r="J475" s="73" t="s">
        <v>696</v>
      </c>
      <c r="K475" s="73">
        <v>13</v>
      </c>
      <c r="L475" s="73" t="s">
        <v>697</v>
      </c>
      <c r="M475" s="73" t="s">
        <v>696</v>
      </c>
      <c r="N475" s="74">
        <v>330000</v>
      </c>
      <c r="O475" s="75">
        <v>42292</v>
      </c>
      <c r="P475" s="76">
        <v>42308</v>
      </c>
      <c r="Q475" s="76" t="s">
        <v>1195</v>
      </c>
      <c r="R475" s="20"/>
      <c r="S475" s="20" t="s">
        <v>1196</v>
      </c>
      <c r="T475" s="20" t="s">
        <v>1184</v>
      </c>
      <c r="U475" s="20" t="s">
        <v>1182</v>
      </c>
      <c r="V475" s="20" t="s">
        <v>1185</v>
      </c>
      <c r="W475" s="20" t="s">
        <v>1186</v>
      </c>
      <c r="X475" s="20" t="s">
        <v>1187</v>
      </c>
      <c r="Y475" s="77"/>
      <c r="AA475" s="60"/>
      <c r="AB475" s="60"/>
      <c r="AC475" s="60"/>
      <c r="AD475" s="60"/>
      <c r="AE475" s="60"/>
      <c r="AF475" s="60"/>
      <c r="AG475" s="60"/>
      <c r="AH475" s="60"/>
      <c r="AI475" s="60"/>
      <c r="AJ475" s="60"/>
      <c r="AK475" s="60"/>
      <c r="AL475" s="60"/>
      <c r="AM475" s="60"/>
      <c r="AN475" s="60"/>
      <c r="AO475" s="60"/>
      <c r="AP475" s="60"/>
      <c r="AQ475" s="60"/>
      <c r="AR475" s="60"/>
      <c r="AS475" s="60"/>
      <c r="AT475" s="60"/>
      <c r="AU475" s="60"/>
      <c r="AV475" s="60"/>
      <c r="AW475" s="60"/>
    </row>
    <row r="476" spans="1:49" hidden="1">
      <c r="A476" s="20" t="s">
        <v>209</v>
      </c>
      <c r="B476" s="20" t="s">
        <v>90</v>
      </c>
      <c r="C476" s="20" t="s">
        <v>210</v>
      </c>
      <c r="D476" s="80"/>
      <c r="E476" s="80"/>
      <c r="F476" s="80"/>
      <c r="G476" s="82"/>
      <c r="H476" s="20" t="s">
        <v>229</v>
      </c>
      <c r="I476" s="20" t="s">
        <v>690</v>
      </c>
      <c r="J476" s="73" t="s">
        <v>696</v>
      </c>
      <c r="K476" s="73">
        <v>13</v>
      </c>
      <c r="L476" s="73" t="s">
        <v>697</v>
      </c>
      <c r="M476" s="73" t="s">
        <v>696</v>
      </c>
      <c r="N476" s="74">
        <v>370000</v>
      </c>
      <c r="O476" s="75">
        <v>42292</v>
      </c>
      <c r="P476" s="76">
        <v>42308</v>
      </c>
      <c r="Q476" s="76" t="s">
        <v>1195</v>
      </c>
      <c r="R476" s="20"/>
      <c r="S476" s="20" t="s">
        <v>1196</v>
      </c>
      <c r="T476" s="20" t="s">
        <v>1184</v>
      </c>
      <c r="U476" s="20" t="s">
        <v>1182</v>
      </c>
      <c r="V476" s="20" t="s">
        <v>1185</v>
      </c>
      <c r="W476" s="20" t="s">
        <v>1186</v>
      </c>
      <c r="X476" s="20" t="s">
        <v>1187</v>
      </c>
      <c r="Y476" s="77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  <c r="AK476" s="60"/>
      <c r="AL476" s="60"/>
      <c r="AM476" s="60"/>
      <c r="AN476" s="60"/>
      <c r="AO476" s="60"/>
      <c r="AP476" s="60"/>
      <c r="AQ476" s="60"/>
      <c r="AR476" s="60"/>
      <c r="AS476" s="60"/>
      <c r="AT476" s="60"/>
      <c r="AU476" s="60"/>
      <c r="AV476" s="60"/>
      <c r="AW476" s="60"/>
    </row>
    <row r="477" spans="1:49" hidden="1">
      <c r="A477" s="20" t="s">
        <v>374</v>
      </c>
      <c r="B477" s="20" t="s">
        <v>379</v>
      </c>
      <c r="C477" s="20" t="s">
        <v>387</v>
      </c>
      <c r="D477" s="80"/>
      <c r="E477" s="80"/>
      <c r="F477" s="80"/>
      <c r="G477" s="82"/>
      <c r="H477" s="20" t="s">
        <v>1098</v>
      </c>
      <c r="I477" s="20" t="s">
        <v>683</v>
      </c>
      <c r="J477" s="73" t="s">
        <v>696</v>
      </c>
      <c r="K477" s="73">
        <v>13</v>
      </c>
      <c r="L477" s="73" t="s">
        <v>697</v>
      </c>
      <c r="M477" s="73" t="s">
        <v>696</v>
      </c>
      <c r="N477" s="74">
        <v>340000</v>
      </c>
      <c r="O477" s="75">
        <v>42292</v>
      </c>
      <c r="P477" s="76">
        <v>42308</v>
      </c>
      <c r="Q477" s="76" t="s">
        <v>1195</v>
      </c>
      <c r="R477" s="20"/>
      <c r="S477" s="20" t="s">
        <v>1196</v>
      </c>
      <c r="T477" s="20" t="s">
        <v>1184</v>
      </c>
      <c r="U477" s="20" t="s">
        <v>1182</v>
      </c>
      <c r="V477" s="20" t="s">
        <v>1185</v>
      </c>
      <c r="W477" s="20" t="s">
        <v>1186</v>
      </c>
      <c r="X477" s="20" t="s">
        <v>1187</v>
      </c>
      <c r="Y477" s="77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  <c r="AK477" s="60"/>
      <c r="AL477" s="60"/>
      <c r="AM477" s="60"/>
      <c r="AN477" s="60"/>
      <c r="AO477" s="60"/>
      <c r="AP477" s="60"/>
      <c r="AQ477" s="60"/>
      <c r="AR477" s="60"/>
      <c r="AS477" s="60"/>
      <c r="AT477" s="60"/>
      <c r="AU477" s="60"/>
      <c r="AV477" s="60"/>
      <c r="AW477" s="60"/>
    </row>
    <row r="478" spans="1:49" hidden="1">
      <c r="A478" s="20" t="s">
        <v>211</v>
      </c>
      <c r="B478" s="20" t="s">
        <v>212</v>
      </c>
      <c r="C478" s="20" t="s">
        <v>200</v>
      </c>
      <c r="D478" s="80"/>
      <c r="E478" s="80"/>
      <c r="F478" s="80"/>
      <c r="G478" s="82"/>
      <c r="H478" s="20" t="s">
        <v>230</v>
      </c>
      <c r="I478" s="20" t="s">
        <v>218</v>
      </c>
      <c r="J478" s="73" t="s">
        <v>696</v>
      </c>
      <c r="K478" s="73">
        <v>13</v>
      </c>
      <c r="L478" s="73" t="s">
        <v>697</v>
      </c>
      <c r="M478" s="73" t="s">
        <v>696</v>
      </c>
      <c r="N478" s="74">
        <v>290000</v>
      </c>
      <c r="O478" s="75">
        <v>42292</v>
      </c>
      <c r="P478" s="76">
        <v>42308</v>
      </c>
      <c r="Q478" s="76" t="s">
        <v>1195</v>
      </c>
      <c r="R478" s="20"/>
      <c r="S478" s="20" t="s">
        <v>1196</v>
      </c>
      <c r="T478" s="20" t="s">
        <v>1184</v>
      </c>
      <c r="U478" s="20" t="s">
        <v>1182</v>
      </c>
      <c r="V478" s="20" t="s">
        <v>1185</v>
      </c>
      <c r="W478" s="20" t="s">
        <v>1186</v>
      </c>
      <c r="X478" s="20" t="s">
        <v>1187</v>
      </c>
      <c r="Y478" s="77"/>
      <c r="AA478" s="60"/>
      <c r="AB478" s="60"/>
      <c r="AC478" s="60"/>
      <c r="AD478" s="60"/>
      <c r="AE478" s="60"/>
      <c r="AF478" s="60"/>
      <c r="AG478" s="60"/>
      <c r="AH478" s="60"/>
      <c r="AI478" s="60"/>
      <c r="AJ478" s="60"/>
      <c r="AK478" s="60"/>
      <c r="AL478" s="60"/>
      <c r="AM478" s="60"/>
      <c r="AN478" s="60"/>
      <c r="AO478" s="60"/>
      <c r="AP478" s="60"/>
      <c r="AQ478" s="60"/>
      <c r="AR478" s="60"/>
      <c r="AS478" s="60"/>
      <c r="AT478" s="60"/>
      <c r="AU478" s="60"/>
      <c r="AV478" s="60"/>
      <c r="AW478" s="60"/>
    </row>
    <row r="479" spans="1:49" hidden="1">
      <c r="A479" s="20" t="s">
        <v>98</v>
      </c>
      <c r="B479" s="20" t="s">
        <v>251</v>
      </c>
      <c r="C479" s="20" t="s">
        <v>200</v>
      </c>
      <c r="D479" s="80"/>
      <c r="E479" s="80"/>
      <c r="F479" s="80"/>
      <c r="G479" s="82"/>
      <c r="H479" s="20" t="s">
        <v>230</v>
      </c>
      <c r="I479" s="20" t="s">
        <v>218</v>
      </c>
      <c r="J479" s="73" t="s">
        <v>696</v>
      </c>
      <c r="K479" s="73">
        <v>13</v>
      </c>
      <c r="L479" s="73" t="s">
        <v>697</v>
      </c>
      <c r="M479" s="73" t="s">
        <v>696</v>
      </c>
      <c r="N479" s="74">
        <v>290000</v>
      </c>
      <c r="O479" s="75">
        <v>42292</v>
      </c>
      <c r="P479" s="76">
        <v>42308</v>
      </c>
      <c r="Q479" s="76" t="s">
        <v>1195</v>
      </c>
      <c r="R479" s="80"/>
      <c r="S479" s="20" t="s">
        <v>1196</v>
      </c>
      <c r="T479" s="20" t="s">
        <v>1184</v>
      </c>
      <c r="U479" s="20" t="s">
        <v>1182</v>
      </c>
      <c r="V479" s="20" t="s">
        <v>1185</v>
      </c>
      <c r="W479" s="20" t="s">
        <v>1186</v>
      </c>
      <c r="X479" s="20" t="s">
        <v>1187</v>
      </c>
      <c r="Y479" s="7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  <c r="AK479" s="60"/>
      <c r="AL479" s="60"/>
      <c r="AM479" s="60"/>
      <c r="AN479" s="60"/>
      <c r="AO479" s="60"/>
      <c r="AP479" s="60"/>
      <c r="AQ479" s="60"/>
      <c r="AR479" s="60"/>
      <c r="AS479" s="60"/>
      <c r="AT479" s="60"/>
      <c r="AU479" s="60"/>
      <c r="AV479" s="60"/>
      <c r="AW479" s="60"/>
    </row>
    <row r="480" spans="1:49" hidden="1">
      <c r="A480" s="4">
        <f>'[1]CONTRATOS 2016'!E453</f>
        <v>0</v>
      </c>
      <c r="B480" s="3"/>
      <c r="C480" s="3"/>
      <c r="D480" s="50"/>
      <c r="E480" s="50"/>
      <c r="F480" s="50"/>
      <c r="G480" s="59"/>
      <c r="H480" s="3"/>
      <c r="I480" s="20"/>
      <c r="J480" s="48"/>
      <c r="K480" s="48"/>
      <c r="L480" s="48"/>
      <c r="M480" s="48"/>
      <c r="N480" s="74"/>
      <c r="O480" s="5"/>
      <c r="P480" s="6"/>
      <c r="Q480" s="6"/>
      <c r="R480" s="3"/>
      <c r="S480" s="3"/>
      <c r="T480" s="3"/>
      <c r="U480" s="3"/>
      <c r="V480" s="3"/>
      <c r="W480" s="3"/>
      <c r="X480" s="3"/>
      <c r="Y480" s="49"/>
      <c r="AA480" s="60"/>
      <c r="AB480" s="60"/>
      <c r="AC480" s="60"/>
      <c r="AD480" s="60"/>
      <c r="AE480" s="60"/>
      <c r="AF480" s="60"/>
      <c r="AG480" s="60"/>
      <c r="AH480" s="60"/>
      <c r="AI480" s="60"/>
      <c r="AJ480" s="60"/>
      <c r="AK480" s="60"/>
      <c r="AL480" s="60"/>
      <c r="AM480" s="60"/>
      <c r="AN480" s="60"/>
      <c r="AO480" s="60"/>
      <c r="AP480" s="60"/>
      <c r="AQ480" s="60"/>
      <c r="AR480" s="60"/>
      <c r="AS480" s="60"/>
      <c r="AT480" s="60"/>
      <c r="AU480" s="60"/>
      <c r="AV480" s="60"/>
      <c r="AW480" s="60"/>
    </row>
    <row r="481" spans="1:49" hidden="1">
      <c r="A481" s="3" t="s">
        <v>28</v>
      </c>
      <c r="B481" s="3" t="s">
        <v>29</v>
      </c>
      <c r="C481" s="3" t="s">
        <v>30</v>
      </c>
      <c r="D481" s="50"/>
      <c r="E481" s="50"/>
      <c r="F481" s="50"/>
      <c r="G481" s="59"/>
      <c r="H481" s="3" t="s">
        <v>1150</v>
      </c>
      <c r="I481" s="20" t="s">
        <v>1158</v>
      </c>
      <c r="J481" s="48" t="s">
        <v>696</v>
      </c>
      <c r="K481" s="48">
        <v>13</v>
      </c>
      <c r="L481" s="48" t="s">
        <v>697</v>
      </c>
      <c r="M481" s="48" t="s">
        <v>696</v>
      </c>
      <c r="N481" s="74">
        <v>300000</v>
      </c>
      <c r="O481" s="5">
        <v>42370</v>
      </c>
      <c r="P481" s="6">
        <v>42460</v>
      </c>
      <c r="Q481" s="6" t="s">
        <v>1195</v>
      </c>
      <c r="R481" s="3" t="s">
        <v>1160</v>
      </c>
      <c r="S481" s="3"/>
      <c r="T481" s="3" t="s">
        <v>1151</v>
      </c>
      <c r="U481" s="3" t="s">
        <v>1165</v>
      </c>
      <c r="V481" s="3" t="s">
        <v>1152</v>
      </c>
      <c r="W481" s="3" t="s">
        <v>1202</v>
      </c>
      <c r="X481" s="3" t="s">
        <v>1203</v>
      </c>
      <c r="Y481" s="49"/>
      <c r="AA481" s="60"/>
      <c r="AB481" s="60"/>
      <c r="AC481" s="60"/>
      <c r="AD481" s="60"/>
      <c r="AE481" s="60"/>
      <c r="AF481" s="60"/>
      <c r="AG481" s="60"/>
      <c r="AH481" s="60"/>
      <c r="AI481" s="60"/>
      <c r="AJ481" s="60"/>
      <c r="AK481" s="60"/>
      <c r="AL481" s="60"/>
      <c r="AM481" s="60"/>
      <c r="AN481" s="60"/>
      <c r="AO481" s="60"/>
      <c r="AP481" s="60"/>
      <c r="AQ481" s="60"/>
      <c r="AR481" s="60"/>
      <c r="AS481" s="60"/>
      <c r="AT481" s="60"/>
      <c r="AU481" s="60"/>
      <c r="AV481" s="60"/>
      <c r="AW481" s="60"/>
    </row>
    <row r="482" spans="1:49" hidden="1">
      <c r="A482" s="3" t="s">
        <v>337</v>
      </c>
      <c r="B482" s="3" t="s">
        <v>111</v>
      </c>
      <c r="C482" s="3" t="s">
        <v>489</v>
      </c>
      <c r="D482" s="50"/>
      <c r="E482" s="50"/>
      <c r="F482" s="50"/>
      <c r="G482" s="59"/>
      <c r="H482" s="3" t="s">
        <v>587</v>
      </c>
      <c r="I482" s="3" t="s">
        <v>1158</v>
      </c>
      <c r="J482" s="48" t="s">
        <v>696</v>
      </c>
      <c r="K482" s="48">
        <v>13</v>
      </c>
      <c r="L482" s="48" t="s">
        <v>697</v>
      </c>
      <c r="M482" s="48" t="s">
        <v>696</v>
      </c>
      <c r="N482" s="8">
        <v>120000</v>
      </c>
      <c r="O482" s="5">
        <v>42278</v>
      </c>
      <c r="P482" s="6">
        <v>42369</v>
      </c>
      <c r="Q482" s="6"/>
      <c r="R482" s="3" t="s">
        <v>1161</v>
      </c>
      <c r="S482" s="3" t="s">
        <v>1198</v>
      </c>
      <c r="T482" s="3" t="s">
        <v>1163</v>
      </c>
      <c r="U482" s="3" t="s">
        <v>1165</v>
      </c>
      <c r="V482" s="3" t="s">
        <v>1152</v>
      </c>
      <c r="W482" s="3" t="s">
        <v>1166</v>
      </c>
      <c r="X482" s="3" t="s">
        <v>1167</v>
      </c>
      <c r="Y482" s="49"/>
      <c r="AA482" s="60"/>
      <c r="AB482" s="60"/>
      <c r="AC482" s="60"/>
      <c r="AD482" s="60"/>
      <c r="AE482" s="60"/>
      <c r="AF482" s="60"/>
      <c r="AG482" s="60"/>
      <c r="AH482" s="60"/>
      <c r="AI482" s="60"/>
      <c r="AJ482" s="60"/>
      <c r="AK482" s="60"/>
      <c r="AL482" s="60"/>
      <c r="AM482" s="60"/>
      <c r="AN482" s="60"/>
      <c r="AO482" s="60"/>
      <c r="AP482" s="60"/>
      <c r="AQ482" s="60"/>
      <c r="AR482" s="60"/>
      <c r="AS482" s="60"/>
      <c r="AT482" s="60"/>
      <c r="AU482" s="60"/>
      <c r="AV482" s="60"/>
      <c r="AW482" s="60"/>
    </row>
    <row r="483" spans="1:49" hidden="1">
      <c r="A483" s="4">
        <f>'[1]CONTRATOS 2016'!E456</f>
        <v>0</v>
      </c>
      <c r="B483" s="3"/>
      <c r="C483" s="3"/>
      <c r="D483" s="50"/>
      <c r="E483" s="50"/>
      <c r="F483" s="50"/>
      <c r="G483" s="59"/>
      <c r="H483" s="3"/>
      <c r="I483" s="3"/>
      <c r="J483" s="48"/>
      <c r="K483" s="48"/>
      <c r="L483" s="48"/>
      <c r="M483" s="48"/>
      <c r="N483" s="8"/>
      <c r="O483" s="5"/>
      <c r="P483" s="6"/>
      <c r="Q483" s="6"/>
      <c r="R483" s="3"/>
      <c r="S483" s="3"/>
      <c r="T483" s="3"/>
      <c r="U483" s="3"/>
      <c r="V483" s="3"/>
      <c r="W483" s="3"/>
      <c r="X483" s="3"/>
      <c r="Y483" s="49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/>
      <c r="AL483" s="60"/>
      <c r="AM483" s="60"/>
      <c r="AN483" s="60"/>
      <c r="AO483" s="60"/>
      <c r="AP483" s="60"/>
      <c r="AQ483" s="60"/>
      <c r="AR483" s="60"/>
      <c r="AS483" s="60"/>
      <c r="AT483" s="60"/>
      <c r="AU483" s="60"/>
      <c r="AV483" s="60"/>
      <c r="AW483" s="60"/>
    </row>
    <row r="484" spans="1:49" hidden="1">
      <c r="A484" s="4">
        <f>'[1]CONTRATOS 2016'!E457</f>
        <v>0</v>
      </c>
      <c r="B484" s="3"/>
      <c r="C484" s="3"/>
      <c r="D484" s="50"/>
      <c r="E484" s="50"/>
      <c r="F484" s="50"/>
      <c r="G484" s="59"/>
      <c r="H484" s="3"/>
      <c r="I484" s="3"/>
      <c r="J484" s="48"/>
      <c r="K484" s="48"/>
      <c r="L484" s="48"/>
      <c r="M484" s="48"/>
      <c r="N484" s="8"/>
      <c r="O484" s="5"/>
      <c r="P484" s="6"/>
      <c r="Q484" s="6"/>
      <c r="R484" s="3"/>
      <c r="S484" s="3"/>
      <c r="T484" s="3"/>
      <c r="U484" s="3"/>
      <c r="V484" s="3"/>
      <c r="W484" s="3"/>
      <c r="X484" s="3"/>
      <c r="Y484" s="49"/>
      <c r="AA484" s="60"/>
      <c r="AB484" s="60"/>
      <c r="AC484" s="60"/>
      <c r="AD484" s="60"/>
      <c r="AE484" s="60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  <c r="AQ484" s="60"/>
      <c r="AR484" s="60"/>
      <c r="AS484" s="60"/>
      <c r="AT484" s="60"/>
      <c r="AU484" s="60"/>
      <c r="AV484" s="60"/>
      <c r="AW484" s="60"/>
    </row>
    <row r="485" spans="1:49" hidden="1">
      <c r="A485" s="4">
        <f>'[1]CONTRATOS 2016'!E458</f>
        <v>0</v>
      </c>
      <c r="B485" s="3"/>
      <c r="C485" s="3"/>
      <c r="D485" s="50"/>
      <c r="E485" s="50"/>
      <c r="F485" s="50"/>
      <c r="G485" s="59"/>
      <c r="H485" s="3"/>
      <c r="I485" s="3"/>
      <c r="J485" s="48"/>
      <c r="K485" s="48"/>
      <c r="L485" s="48"/>
      <c r="M485" s="48"/>
      <c r="N485" s="8"/>
      <c r="O485" s="5"/>
      <c r="P485" s="6"/>
      <c r="Q485" s="6"/>
      <c r="R485" s="3"/>
      <c r="S485" s="3"/>
      <c r="T485" s="3"/>
      <c r="U485" s="3"/>
      <c r="V485" s="3"/>
      <c r="W485" s="3"/>
      <c r="X485" s="3"/>
      <c r="Y485" s="49"/>
      <c r="AA485" s="60"/>
      <c r="AB485" s="60"/>
      <c r="AC485" s="60"/>
      <c r="AD485" s="60"/>
      <c r="AE485" s="60"/>
      <c r="AF485" s="60"/>
      <c r="AG485" s="60"/>
      <c r="AH485" s="60"/>
      <c r="AI485" s="60"/>
      <c r="AJ485" s="60"/>
      <c r="AK485" s="60"/>
      <c r="AL485" s="60"/>
      <c r="AM485" s="60"/>
      <c r="AN485" s="60"/>
      <c r="AO485" s="60"/>
      <c r="AP485" s="60"/>
      <c r="AQ485" s="60"/>
      <c r="AR485" s="60"/>
      <c r="AS485" s="60"/>
      <c r="AT485" s="60"/>
      <c r="AU485" s="60"/>
      <c r="AV485" s="60"/>
      <c r="AW485" s="60"/>
    </row>
    <row r="486" spans="1:49" hidden="1">
      <c r="A486" s="3" t="s">
        <v>185</v>
      </c>
      <c r="B486" s="3" t="s">
        <v>1136</v>
      </c>
      <c r="C486" s="3" t="s">
        <v>1157</v>
      </c>
      <c r="D486" s="50"/>
      <c r="E486" s="50"/>
      <c r="F486" s="50"/>
      <c r="G486" s="59"/>
      <c r="H486" s="3" t="s">
        <v>51</v>
      </c>
      <c r="I486" s="3" t="s">
        <v>1159</v>
      </c>
      <c r="J486" s="48" t="s">
        <v>696</v>
      </c>
      <c r="K486" s="48">
        <v>13</v>
      </c>
      <c r="L486" s="48" t="s">
        <v>697</v>
      </c>
      <c r="M486" s="48" t="s">
        <v>696</v>
      </c>
      <c r="N486" s="8">
        <v>600000</v>
      </c>
      <c r="O486" s="5">
        <v>42370</v>
      </c>
      <c r="P486" s="6">
        <v>42460</v>
      </c>
      <c r="Q486" s="6" t="s">
        <v>1195</v>
      </c>
      <c r="R486" s="3" t="s">
        <v>1162</v>
      </c>
      <c r="S486" s="3"/>
      <c r="T486" s="3" t="s">
        <v>1164</v>
      </c>
      <c r="U486" s="3" t="s">
        <v>1165</v>
      </c>
      <c r="V486" s="3" t="s">
        <v>1168</v>
      </c>
      <c r="W486" s="3" t="s">
        <v>1200</v>
      </c>
      <c r="X486" s="3" t="s">
        <v>1201</v>
      </c>
      <c r="Y486" s="49"/>
      <c r="AA486" s="60"/>
      <c r="AB486" s="60"/>
      <c r="AC486" s="60"/>
      <c r="AD486" s="60"/>
      <c r="AE486" s="60"/>
      <c r="AF486" s="60"/>
      <c r="AG486" s="60"/>
      <c r="AH486" s="60"/>
      <c r="AI486" s="60"/>
      <c r="AJ486" s="60"/>
      <c r="AK486" s="60"/>
      <c r="AL486" s="60"/>
      <c r="AM486" s="60"/>
      <c r="AN486" s="60"/>
      <c r="AO486" s="60"/>
      <c r="AP486" s="60"/>
      <c r="AQ486" s="60"/>
      <c r="AR486" s="60"/>
      <c r="AS486" s="60"/>
      <c r="AT486" s="60"/>
      <c r="AU486" s="60"/>
      <c r="AV486" s="60"/>
      <c r="AW486" s="60"/>
    </row>
    <row r="487" spans="1:49" hidden="1">
      <c r="A487" s="4">
        <f>'[1]CONTRATOS 2016'!E460</f>
        <v>0</v>
      </c>
      <c r="B487" s="3"/>
      <c r="C487" s="3"/>
      <c r="D487" s="50"/>
      <c r="E487" s="50"/>
      <c r="F487" s="50"/>
      <c r="G487" s="59"/>
      <c r="H487" s="3"/>
      <c r="I487" s="3"/>
      <c r="J487" s="48"/>
      <c r="K487" s="48"/>
      <c r="L487" s="48"/>
      <c r="M487" s="48"/>
      <c r="N487" s="8"/>
      <c r="O487" s="5"/>
      <c r="P487" s="6"/>
      <c r="Q487" s="6"/>
      <c r="R487" s="3"/>
      <c r="S487" s="3"/>
      <c r="T487" s="3"/>
      <c r="U487" s="3"/>
      <c r="V487" s="3"/>
      <c r="W487" s="3"/>
      <c r="X487" s="3"/>
      <c r="Y487" s="49"/>
      <c r="AA487" s="60"/>
      <c r="AB487" s="60"/>
      <c r="AC487" s="60"/>
      <c r="AD487" s="60"/>
      <c r="AE487" s="60"/>
      <c r="AF487" s="60"/>
      <c r="AG487" s="60"/>
      <c r="AH487" s="60"/>
      <c r="AI487" s="60"/>
      <c r="AJ487" s="60"/>
      <c r="AK487" s="60"/>
      <c r="AL487" s="60"/>
      <c r="AM487" s="60"/>
      <c r="AN487" s="60"/>
      <c r="AO487" s="60"/>
      <c r="AP487" s="60"/>
      <c r="AQ487" s="60"/>
      <c r="AR487" s="60"/>
      <c r="AS487" s="60"/>
      <c r="AT487" s="60"/>
      <c r="AU487" s="60"/>
      <c r="AV487" s="60"/>
      <c r="AW487" s="60"/>
    </row>
    <row r="488" spans="1:49" hidden="1">
      <c r="A488" s="4">
        <f>'[1]CONTRATOS 2016'!E461</f>
        <v>0</v>
      </c>
      <c r="B488" s="3"/>
      <c r="C488" s="3"/>
      <c r="D488" s="50"/>
      <c r="E488" s="50"/>
      <c r="F488" s="50"/>
      <c r="G488" s="59"/>
      <c r="H488" s="3"/>
      <c r="I488" s="3"/>
      <c r="J488" s="48"/>
      <c r="K488" s="48"/>
      <c r="L488" s="48"/>
      <c r="M488" s="48"/>
      <c r="N488" s="8"/>
      <c r="O488" s="5"/>
      <c r="P488" s="6"/>
      <c r="Q488" s="6"/>
      <c r="R488" s="3"/>
      <c r="S488" s="3"/>
      <c r="T488" s="3"/>
      <c r="U488" s="3"/>
      <c r="V488" s="3"/>
      <c r="W488" s="3"/>
      <c r="X488" s="3"/>
      <c r="Y488" s="49"/>
      <c r="AA488" s="60"/>
      <c r="AB488" s="60"/>
      <c r="AC488" s="60"/>
      <c r="AD488" s="60"/>
      <c r="AE488" s="60"/>
      <c r="AF488" s="60"/>
      <c r="AG488" s="60"/>
      <c r="AH488" s="60"/>
      <c r="AI488" s="60"/>
      <c r="AJ488" s="60"/>
      <c r="AK488" s="60"/>
      <c r="AL488" s="60"/>
      <c r="AM488" s="60"/>
      <c r="AN488" s="60"/>
      <c r="AO488" s="60"/>
      <c r="AP488" s="60"/>
      <c r="AQ488" s="60"/>
      <c r="AR488" s="60"/>
      <c r="AS488" s="60"/>
      <c r="AT488" s="60"/>
      <c r="AU488" s="60"/>
      <c r="AV488" s="60"/>
      <c r="AW488" s="60"/>
    </row>
    <row r="489" spans="1:49" hidden="1">
      <c r="A489" s="4">
        <f>'[1]CONTRATOS 2016'!E462</f>
        <v>0</v>
      </c>
      <c r="B489" s="3"/>
      <c r="C489" s="3"/>
      <c r="D489" s="50"/>
      <c r="E489" s="50"/>
      <c r="F489" s="50"/>
      <c r="G489" s="59"/>
      <c r="H489" s="3"/>
      <c r="I489" s="3"/>
      <c r="J489" s="48"/>
      <c r="K489" s="48"/>
      <c r="L489" s="48"/>
      <c r="M489" s="48"/>
      <c r="N489" s="8"/>
      <c r="O489" s="5"/>
      <c r="P489" s="6"/>
      <c r="Q489" s="6"/>
      <c r="R489" s="3"/>
      <c r="S489" s="3"/>
      <c r="T489" s="3"/>
      <c r="U489" s="3"/>
      <c r="V489" s="3"/>
      <c r="W489" s="3"/>
      <c r="X489" s="3"/>
      <c r="Y489" s="49"/>
      <c r="AA489" s="60"/>
      <c r="AB489" s="60"/>
      <c r="AC489" s="60"/>
      <c r="AD489" s="60"/>
      <c r="AE489" s="60"/>
      <c r="AF489" s="60"/>
      <c r="AG489" s="60"/>
      <c r="AH489" s="60"/>
      <c r="AI489" s="60"/>
      <c r="AJ489" s="60"/>
      <c r="AK489" s="60"/>
      <c r="AL489" s="60"/>
      <c r="AM489" s="60"/>
      <c r="AN489" s="60"/>
      <c r="AO489" s="60"/>
      <c r="AP489" s="60"/>
      <c r="AQ489" s="60"/>
      <c r="AR489" s="60"/>
      <c r="AS489" s="60"/>
      <c r="AT489" s="60"/>
      <c r="AU489" s="60"/>
      <c r="AV489" s="60"/>
      <c r="AW489" s="60"/>
    </row>
    <row r="490" spans="1:49" hidden="1">
      <c r="A490" s="4">
        <f>'[1]CONTRATOS 2016'!E463</f>
        <v>0</v>
      </c>
      <c r="B490" s="3"/>
      <c r="C490" s="3"/>
      <c r="D490" s="50"/>
      <c r="E490" s="50"/>
      <c r="F490" s="50"/>
      <c r="G490" s="59"/>
      <c r="H490" s="3"/>
      <c r="I490" s="3"/>
      <c r="J490" s="48"/>
      <c r="K490" s="48"/>
      <c r="L490" s="48"/>
      <c r="M490" s="48"/>
      <c r="N490" s="8"/>
      <c r="O490" s="5"/>
      <c r="P490" s="6"/>
      <c r="Q490" s="6"/>
      <c r="R490" s="3"/>
      <c r="S490" s="3"/>
      <c r="T490" s="3"/>
      <c r="U490" s="3"/>
      <c r="V490" s="3"/>
      <c r="W490" s="3"/>
      <c r="X490" s="3"/>
      <c r="Y490" s="49"/>
      <c r="AA490" s="60"/>
      <c r="AB490" s="60"/>
      <c r="AC490" s="60"/>
      <c r="AD490" s="60"/>
      <c r="AE490" s="60"/>
      <c r="AF490" s="60"/>
      <c r="AG490" s="60"/>
      <c r="AH490" s="60"/>
      <c r="AI490" s="60"/>
      <c r="AJ490" s="60"/>
      <c r="AK490" s="60"/>
      <c r="AL490" s="60"/>
      <c r="AM490" s="60"/>
      <c r="AN490" s="60"/>
      <c r="AO490" s="60"/>
      <c r="AP490" s="60"/>
      <c r="AQ490" s="60"/>
      <c r="AR490" s="60"/>
      <c r="AS490" s="60"/>
      <c r="AT490" s="60"/>
      <c r="AU490" s="60"/>
      <c r="AV490" s="60"/>
      <c r="AW490" s="60"/>
    </row>
    <row r="491" spans="1:49" hidden="1">
      <c r="A491" s="4">
        <f>'[1]CONTRATOS 2016'!E464</f>
        <v>0</v>
      </c>
      <c r="B491" s="3"/>
      <c r="C491" s="3"/>
      <c r="D491" s="50"/>
      <c r="E491" s="50"/>
      <c r="F491" s="50"/>
      <c r="G491" s="59"/>
      <c r="H491" s="3"/>
      <c r="I491" s="3"/>
      <c r="J491" s="48"/>
      <c r="K491" s="48"/>
      <c r="L491" s="48"/>
      <c r="M491" s="48"/>
      <c r="N491" s="8"/>
      <c r="O491" s="5"/>
      <c r="P491" s="6"/>
      <c r="Q491" s="6"/>
      <c r="R491" s="3"/>
      <c r="S491" s="3"/>
      <c r="T491" s="3"/>
      <c r="U491" s="3"/>
      <c r="V491" s="3"/>
      <c r="W491" s="3"/>
      <c r="X491" s="3"/>
      <c r="Y491" s="49"/>
      <c r="AA491" s="60"/>
      <c r="AB491" s="60"/>
      <c r="AC491" s="60"/>
      <c r="AD491" s="60"/>
      <c r="AE491" s="60"/>
      <c r="AF491" s="60"/>
      <c r="AG491" s="60"/>
      <c r="AH491" s="60"/>
      <c r="AI491" s="60"/>
      <c r="AJ491" s="60"/>
      <c r="AK491" s="60"/>
      <c r="AL491" s="60"/>
      <c r="AM491" s="60"/>
      <c r="AN491" s="60"/>
      <c r="AO491" s="60"/>
      <c r="AP491" s="60"/>
      <c r="AQ491" s="60"/>
      <c r="AR491" s="60"/>
      <c r="AS491" s="60"/>
      <c r="AT491" s="60"/>
      <c r="AU491" s="60"/>
      <c r="AV491" s="60"/>
      <c r="AW491" s="60"/>
    </row>
    <row r="492" spans="1:49" hidden="1">
      <c r="A492" s="4">
        <f>'[1]CONTRATOS 2016'!E465</f>
        <v>0</v>
      </c>
      <c r="B492" s="3"/>
      <c r="C492" s="3"/>
      <c r="D492" s="50"/>
      <c r="E492" s="50"/>
      <c r="F492" s="50"/>
      <c r="G492" s="59"/>
      <c r="H492" s="3"/>
      <c r="I492" s="3"/>
      <c r="J492" s="48"/>
      <c r="K492" s="48"/>
      <c r="L492" s="48"/>
      <c r="M492" s="48"/>
      <c r="N492" s="8"/>
      <c r="O492" s="5"/>
      <c r="P492" s="6"/>
      <c r="Q492" s="6"/>
      <c r="R492" s="3"/>
      <c r="S492" s="3"/>
      <c r="T492" s="3"/>
      <c r="U492" s="3"/>
      <c r="V492" s="3"/>
      <c r="W492" s="3"/>
      <c r="X492" s="3"/>
      <c r="Y492" s="49"/>
      <c r="AA492" s="60"/>
      <c r="AB492" s="60"/>
      <c r="AC492" s="60"/>
      <c r="AD492" s="60"/>
      <c r="AE492" s="60"/>
      <c r="AF492" s="60"/>
      <c r="AG492" s="60"/>
      <c r="AH492" s="60"/>
      <c r="AI492" s="60"/>
      <c r="AJ492" s="60"/>
      <c r="AK492" s="60"/>
      <c r="AL492" s="60"/>
      <c r="AM492" s="60"/>
      <c r="AN492" s="60"/>
      <c r="AO492" s="60"/>
      <c r="AP492" s="60"/>
      <c r="AQ492" s="60"/>
      <c r="AR492" s="60"/>
      <c r="AS492" s="60"/>
      <c r="AT492" s="60"/>
      <c r="AU492" s="60"/>
      <c r="AV492" s="60"/>
      <c r="AW492" s="60"/>
    </row>
    <row r="493" spans="1:49" hidden="1">
      <c r="A493" s="4">
        <f>'[1]CONTRATOS 2016'!E466</f>
        <v>0</v>
      </c>
      <c r="B493" s="3"/>
      <c r="C493" s="3"/>
      <c r="D493" s="50"/>
      <c r="E493" s="50"/>
      <c r="F493" s="50"/>
      <c r="G493" s="59"/>
      <c r="H493" s="3"/>
      <c r="I493" s="3"/>
      <c r="J493" s="48"/>
      <c r="K493" s="48"/>
      <c r="L493" s="48"/>
      <c r="M493" s="48"/>
      <c r="N493" s="8"/>
      <c r="O493" s="5"/>
      <c r="P493" s="6"/>
      <c r="Q493" s="6"/>
      <c r="R493" s="3"/>
      <c r="S493" s="3"/>
      <c r="T493" s="3"/>
      <c r="U493" s="3"/>
      <c r="V493" s="3"/>
      <c r="W493" s="3"/>
      <c r="X493" s="3"/>
      <c r="Y493" s="49"/>
      <c r="AA493" s="60"/>
      <c r="AB493" s="60"/>
      <c r="AC493" s="60"/>
      <c r="AD493" s="60"/>
      <c r="AE493" s="60"/>
      <c r="AF493" s="60"/>
      <c r="AG493" s="60"/>
      <c r="AH493" s="60"/>
      <c r="AI493" s="60"/>
      <c r="AJ493" s="60"/>
      <c r="AK493" s="60"/>
      <c r="AL493" s="60"/>
      <c r="AM493" s="60"/>
      <c r="AN493" s="60"/>
      <c r="AO493" s="60"/>
      <c r="AP493" s="60"/>
      <c r="AQ493" s="60"/>
      <c r="AR493" s="60"/>
      <c r="AS493" s="60"/>
      <c r="AT493" s="60"/>
      <c r="AU493" s="60"/>
      <c r="AV493" s="60"/>
      <c r="AW493" s="60"/>
    </row>
    <row r="494" spans="1:49" hidden="1">
      <c r="A494" s="4">
        <f>'[1]CONTRATOS 2016'!E467</f>
        <v>0</v>
      </c>
      <c r="B494" s="3"/>
      <c r="C494" s="3"/>
      <c r="D494" s="50"/>
      <c r="E494" s="50"/>
      <c r="F494" s="50"/>
      <c r="G494" s="59"/>
      <c r="H494" s="3"/>
      <c r="I494" s="3"/>
      <c r="J494" s="48"/>
      <c r="K494" s="48"/>
      <c r="L494" s="48"/>
      <c r="M494" s="48"/>
      <c r="N494" s="8"/>
      <c r="O494" s="5"/>
      <c r="P494" s="6"/>
      <c r="Q494" s="6"/>
      <c r="R494" s="3"/>
      <c r="S494" s="3"/>
      <c r="T494" s="3"/>
      <c r="U494" s="3"/>
      <c r="V494" s="3"/>
      <c r="W494" s="3"/>
      <c r="X494" s="3"/>
      <c r="Y494" s="49"/>
      <c r="AA494" s="60"/>
      <c r="AB494" s="60"/>
      <c r="AC494" s="60"/>
      <c r="AD494" s="60"/>
      <c r="AE494" s="60"/>
      <c r="AF494" s="60"/>
      <c r="AG494" s="60"/>
      <c r="AH494" s="60"/>
      <c r="AI494" s="60"/>
      <c r="AJ494" s="60"/>
      <c r="AK494" s="60"/>
      <c r="AL494" s="60"/>
      <c r="AM494" s="60"/>
      <c r="AN494" s="60"/>
      <c r="AO494" s="60"/>
      <c r="AP494" s="60"/>
      <c r="AQ494" s="60"/>
      <c r="AR494" s="60"/>
      <c r="AS494" s="60"/>
      <c r="AT494" s="60"/>
      <c r="AU494" s="60"/>
      <c r="AV494" s="60"/>
      <c r="AW494" s="60"/>
    </row>
    <row r="495" spans="1:49" hidden="1">
      <c r="A495" s="4">
        <f>'[1]CONTRATOS 2016'!E468</f>
        <v>0</v>
      </c>
      <c r="B495" s="61"/>
      <c r="C495" s="61"/>
      <c r="D495" s="50"/>
      <c r="E495" s="50"/>
      <c r="F495" s="50"/>
      <c r="G495" s="59"/>
      <c r="H495" s="61"/>
      <c r="I495" s="61"/>
      <c r="J495" s="62"/>
      <c r="K495" s="62"/>
      <c r="L495" s="62"/>
      <c r="M495" s="62"/>
      <c r="N495" s="63"/>
      <c r="O495" s="64"/>
      <c r="P495" s="65"/>
      <c r="Q495" s="65"/>
      <c r="R495" s="61"/>
      <c r="S495" s="61"/>
      <c r="T495" s="61"/>
      <c r="U495" s="61"/>
      <c r="V495" s="61"/>
      <c r="W495" s="61"/>
      <c r="X495" s="61"/>
      <c r="Y495" s="66"/>
      <c r="AA495" s="60"/>
      <c r="AB495" s="60"/>
      <c r="AC495" s="60"/>
      <c r="AD495" s="60"/>
      <c r="AE495" s="60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  <c r="AQ495" s="60"/>
      <c r="AR495" s="60"/>
      <c r="AS495" s="60"/>
      <c r="AT495" s="60"/>
      <c r="AU495" s="60"/>
      <c r="AV495" s="60"/>
      <c r="AW495" s="60"/>
    </row>
    <row r="496" spans="1:49" hidden="1">
      <c r="A496" s="4">
        <f>'[1]CONTRATOS 2016'!E469</f>
        <v>0</v>
      </c>
      <c r="B496" s="61"/>
      <c r="C496" s="61"/>
      <c r="D496" s="50"/>
      <c r="E496" s="50"/>
      <c r="F496" s="50"/>
      <c r="G496" s="59"/>
      <c r="H496" s="61"/>
      <c r="I496" s="61"/>
      <c r="J496" s="62"/>
      <c r="K496" s="62"/>
      <c r="L496" s="62"/>
      <c r="M496" s="62"/>
      <c r="N496" s="63"/>
      <c r="O496" s="64"/>
      <c r="P496" s="65"/>
      <c r="Q496" s="65"/>
      <c r="R496" s="61"/>
      <c r="S496" s="61"/>
      <c r="T496" s="61"/>
      <c r="U496" s="61"/>
      <c r="V496" s="61"/>
      <c r="W496" s="61"/>
      <c r="X496" s="61"/>
      <c r="Y496" s="66"/>
      <c r="AA496" s="60"/>
      <c r="AB496" s="60"/>
      <c r="AC496" s="60"/>
      <c r="AD496" s="60"/>
      <c r="AE496" s="60"/>
      <c r="AF496" s="60"/>
      <c r="AG496" s="60"/>
      <c r="AH496" s="60"/>
      <c r="AI496" s="60"/>
      <c r="AJ496" s="60"/>
      <c r="AK496" s="60"/>
      <c r="AL496" s="60"/>
      <c r="AM496" s="60"/>
      <c r="AN496" s="60"/>
      <c r="AO496" s="60"/>
      <c r="AP496" s="60"/>
      <c r="AQ496" s="60"/>
      <c r="AR496" s="60"/>
      <c r="AS496" s="60"/>
      <c r="AT496" s="60"/>
      <c r="AU496" s="60"/>
      <c r="AV496" s="60"/>
      <c r="AW496" s="60"/>
    </row>
    <row r="497" spans="1:49" hidden="1">
      <c r="A497" s="4">
        <f>'[1]CONTRATOS 2016'!E470</f>
        <v>0</v>
      </c>
      <c r="B497" s="61"/>
      <c r="C497" s="61"/>
      <c r="D497" s="50"/>
      <c r="E497" s="50"/>
      <c r="F497" s="50"/>
      <c r="G497" s="59"/>
      <c r="H497" s="61"/>
      <c r="I497" s="61"/>
      <c r="J497" s="62"/>
      <c r="K497" s="62"/>
      <c r="L497" s="62"/>
      <c r="M497" s="62"/>
      <c r="N497" s="63"/>
      <c r="O497" s="64"/>
      <c r="P497" s="65"/>
      <c r="Q497" s="65"/>
      <c r="R497" s="61"/>
      <c r="S497" s="61"/>
      <c r="T497" s="61"/>
      <c r="U497" s="61"/>
      <c r="V497" s="61"/>
      <c r="W497" s="61"/>
      <c r="X497" s="61"/>
      <c r="Y497" s="66"/>
      <c r="AA497" s="60"/>
      <c r="AB497" s="60"/>
      <c r="AC497" s="60"/>
      <c r="AD497" s="60"/>
      <c r="AE497" s="60"/>
      <c r="AF497" s="60"/>
      <c r="AG497" s="60"/>
      <c r="AH497" s="60"/>
      <c r="AI497" s="60"/>
      <c r="AJ497" s="60"/>
      <c r="AK497" s="60"/>
      <c r="AL497" s="60"/>
      <c r="AM497" s="60"/>
      <c r="AN497" s="60"/>
      <c r="AO497" s="60"/>
      <c r="AP497" s="60"/>
      <c r="AQ497" s="60"/>
      <c r="AR497" s="60"/>
      <c r="AS497" s="60"/>
      <c r="AT497" s="60"/>
      <c r="AU497" s="60"/>
      <c r="AV497" s="60"/>
      <c r="AW497" s="60"/>
    </row>
    <row r="498" spans="1:49" hidden="1">
      <c r="A498" s="4">
        <f>'[1]CONTRATOS 2016'!E471</f>
        <v>0</v>
      </c>
      <c r="B498" s="61"/>
      <c r="C498" s="61"/>
      <c r="D498" s="50"/>
      <c r="E498" s="50"/>
      <c r="F498" s="50"/>
      <c r="G498" s="59"/>
      <c r="H498" s="61"/>
      <c r="I498" s="61"/>
      <c r="J498" s="62"/>
      <c r="K498" s="62"/>
      <c r="L498" s="62"/>
      <c r="M498" s="62"/>
      <c r="N498" s="63"/>
      <c r="O498" s="64"/>
      <c r="P498" s="65"/>
      <c r="Q498" s="65"/>
      <c r="R498" s="61"/>
      <c r="S498" s="61"/>
      <c r="T498" s="61"/>
      <c r="U498" s="61"/>
      <c r="V498" s="61"/>
      <c r="W498" s="61"/>
      <c r="X498" s="61"/>
      <c r="Y498" s="66"/>
      <c r="AA498" s="60"/>
      <c r="AB498" s="60"/>
      <c r="AC498" s="60"/>
      <c r="AD498" s="60"/>
      <c r="AE498" s="60"/>
      <c r="AF498" s="60"/>
      <c r="AG498" s="60"/>
      <c r="AH498" s="60"/>
      <c r="AI498" s="60"/>
      <c r="AJ498" s="60"/>
      <c r="AK498" s="60"/>
      <c r="AL498" s="60"/>
      <c r="AM498" s="60"/>
      <c r="AN498" s="60"/>
      <c r="AO498" s="60"/>
      <c r="AP498" s="60"/>
      <c r="AQ498" s="60"/>
      <c r="AR498" s="60"/>
      <c r="AS498" s="60"/>
      <c r="AT498" s="60"/>
      <c r="AU498" s="60"/>
      <c r="AV498" s="60"/>
      <c r="AW498" s="60"/>
    </row>
    <row r="499" spans="1:49" hidden="1">
      <c r="A499" s="4">
        <f>'[1]CONTRATOS 2016'!E472</f>
        <v>0</v>
      </c>
      <c r="B499" s="61"/>
      <c r="C499" s="61"/>
      <c r="D499" s="50"/>
      <c r="E499" s="50"/>
      <c r="F499" s="50"/>
      <c r="G499" s="59"/>
      <c r="H499" s="61"/>
      <c r="I499" s="61"/>
      <c r="J499" s="62"/>
      <c r="K499" s="62"/>
      <c r="L499" s="62"/>
      <c r="M499" s="62"/>
      <c r="N499" s="63"/>
      <c r="O499" s="64"/>
      <c r="P499" s="65"/>
      <c r="Q499" s="65"/>
      <c r="R499" s="61"/>
      <c r="S499" s="61"/>
      <c r="T499" s="61"/>
      <c r="U499" s="61"/>
      <c r="V499" s="61"/>
      <c r="W499" s="61"/>
      <c r="X499" s="61"/>
      <c r="Y499" s="66"/>
      <c r="AA499" s="60"/>
      <c r="AB499" s="60"/>
      <c r="AC499" s="60"/>
      <c r="AD499" s="60"/>
      <c r="AE499" s="60"/>
      <c r="AF499" s="60"/>
      <c r="AG499" s="60"/>
      <c r="AH499" s="60"/>
      <c r="AI499" s="60"/>
      <c r="AJ499" s="60"/>
      <c r="AK499" s="60"/>
      <c r="AL499" s="60"/>
      <c r="AM499" s="60"/>
      <c r="AN499" s="60"/>
      <c r="AO499" s="60"/>
      <c r="AP499" s="60"/>
      <c r="AQ499" s="60"/>
      <c r="AR499" s="60"/>
      <c r="AS499" s="60"/>
      <c r="AT499" s="60"/>
      <c r="AU499" s="60"/>
      <c r="AV499" s="60"/>
      <c r="AW499" s="60"/>
    </row>
    <row r="500" spans="1:49" hidden="1">
      <c r="A500" s="4">
        <f>'[1]CONTRATOS 2016'!E473</f>
        <v>0</v>
      </c>
      <c r="B500" s="61"/>
      <c r="C500" s="61"/>
      <c r="D500" s="50"/>
      <c r="E500" s="50"/>
      <c r="F500" s="50"/>
      <c r="G500" s="59"/>
      <c r="H500" s="61"/>
      <c r="I500" s="61"/>
      <c r="J500" s="62"/>
      <c r="K500" s="62"/>
      <c r="L500" s="62"/>
      <c r="M500" s="62"/>
      <c r="N500" s="63"/>
      <c r="O500" s="64"/>
      <c r="P500" s="65"/>
      <c r="Q500" s="65"/>
      <c r="R500" s="61"/>
      <c r="S500" s="61"/>
      <c r="T500" s="61"/>
      <c r="U500" s="61"/>
      <c r="V500" s="61"/>
      <c r="W500" s="61"/>
      <c r="X500" s="61"/>
      <c r="Y500" s="66"/>
      <c r="AA500" s="60"/>
      <c r="AB500" s="60"/>
      <c r="AC500" s="60"/>
      <c r="AD500" s="60"/>
      <c r="AE500" s="60"/>
      <c r="AF500" s="60"/>
      <c r="AG500" s="60"/>
      <c r="AH500" s="60"/>
      <c r="AI500" s="60"/>
      <c r="AJ500" s="60"/>
      <c r="AK500" s="60"/>
      <c r="AL500" s="60"/>
      <c r="AM500" s="60"/>
      <c r="AN500" s="60"/>
      <c r="AO500" s="60"/>
      <c r="AP500" s="60"/>
      <c r="AQ500" s="60"/>
      <c r="AR500" s="60"/>
      <c r="AS500" s="60"/>
      <c r="AT500" s="60"/>
      <c r="AU500" s="60"/>
      <c r="AV500" s="60"/>
      <c r="AW500" s="60"/>
    </row>
    <row r="501" spans="1:49" hidden="1">
      <c r="A501" s="4">
        <f>'[1]CONTRATOS 2016'!E474</f>
        <v>0</v>
      </c>
      <c r="B501" s="61"/>
      <c r="C501" s="61"/>
      <c r="D501" s="50"/>
      <c r="E501" s="50"/>
      <c r="F501" s="50"/>
      <c r="G501" s="59"/>
      <c r="H501" s="61"/>
      <c r="I501" s="61"/>
      <c r="J501" s="62"/>
      <c r="K501" s="62"/>
      <c r="L501" s="62"/>
      <c r="M501" s="62"/>
      <c r="N501" s="63"/>
      <c r="O501" s="64"/>
      <c r="P501" s="65"/>
      <c r="Q501" s="65"/>
      <c r="R501" s="61"/>
      <c r="S501" s="61"/>
      <c r="T501" s="61"/>
      <c r="U501" s="61"/>
      <c r="V501" s="61"/>
      <c r="W501" s="61"/>
      <c r="X501" s="61"/>
      <c r="Y501" s="66"/>
      <c r="AA501" s="60"/>
      <c r="AB501" s="60"/>
      <c r="AC501" s="60"/>
      <c r="AD501" s="60"/>
      <c r="AE501" s="60"/>
      <c r="AF501" s="60"/>
      <c r="AG501" s="60"/>
      <c r="AH501" s="60"/>
      <c r="AI501" s="60"/>
      <c r="AJ501" s="60"/>
      <c r="AK501" s="60"/>
      <c r="AL501" s="60"/>
      <c r="AM501" s="60"/>
      <c r="AN501" s="60"/>
      <c r="AO501" s="60"/>
      <c r="AP501" s="60"/>
      <c r="AQ501" s="60"/>
      <c r="AR501" s="60"/>
      <c r="AS501" s="60"/>
      <c r="AT501" s="60"/>
      <c r="AU501" s="60"/>
      <c r="AV501" s="60"/>
      <c r="AW501" s="60"/>
    </row>
    <row r="502" spans="1:49" hidden="1">
      <c r="A502" s="4">
        <f>'[1]CONTRATOS 2016'!E475</f>
        <v>0</v>
      </c>
      <c r="B502" s="61"/>
      <c r="C502" s="61"/>
      <c r="D502" s="50"/>
      <c r="E502" s="50"/>
      <c r="F502" s="50"/>
      <c r="G502" s="59"/>
      <c r="H502" s="61"/>
      <c r="I502" s="61"/>
      <c r="J502" s="62"/>
      <c r="K502" s="62"/>
      <c r="L502" s="62"/>
      <c r="M502" s="62"/>
      <c r="N502" s="63"/>
      <c r="O502" s="64"/>
      <c r="P502" s="65"/>
      <c r="Q502" s="65"/>
      <c r="R502" s="61"/>
      <c r="S502" s="61"/>
      <c r="T502" s="61"/>
      <c r="U502" s="61"/>
      <c r="V502" s="61"/>
      <c r="W502" s="61"/>
      <c r="X502" s="61"/>
      <c r="Y502" s="66"/>
      <c r="AA502" s="60"/>
      <c r="AB502" s="60"/>
      <c r="AC502" s="60"/>
      <c r="AD502" s="60"/>
      <c r="AE502" s="60"/>
      <c r="AF502" s="60"/>
      <c r="AG502" s="60"/>
      <c r="AH502" s="60"/>
      <c r="AI502" s="60"/>
      <c r="AJ502" s="60"/>
      <c r="AK502" s="60"/>
      <c r="AL502" s="60"/>
      <c r="AM502" s="60"/>
      <c r="AN502" s="60"/>
      <c r="AO502" s="60"/>
      <c r="AP502" s="60"/>
      <c r="AQ502" s="60"/>
      <c r="AR502" s="60"/>
      <c r="AS502" s="60"/>
      <c r="AT502" s="60"/>
      <c r="AU502" s="60"/>
      <c r="AV502" s="60"/>
      <c r="AW502" s="60"/>
    </row>
    <row r="503" spans="1:49" hidden="1">
      <c r="A503" s="4">
        <f>'[1]CONTRATOS 2016'!E476</f>
        <v>0</v>
      </c>
      <c r="B503" s="61"/>
      <c r="C503" s="61"/>
      <c r="D503" s="50"/>
      <c r="E503" s="50"/>
      <c r="F503" s="50"/>
      <c r="G503" s="59"/>
      <c r="H503" s="61"/>
      <c r="I503" s="61"/>
      <c r="J503" s="62"/>
      <c r="K503" s="62"/>
      <c r="L503" s="62"/>
      <c r="M503" s="62"/>
      <c r="N503" s="63"/>
      <c r="O503" s="64"/>
      <c r="P503" s="65"/>
      <c r="Q503" s="65"/>
      <c r="R503" s="61"/>
      <c r="S503" s="61"/>
      <c r="T503" s="61"/>
      <c r="U503" s="61"/>
      <c r="V503" s="61"/>
      <c r="W503" s="61"/>
      <c r="X503" s="61"/>
      <c r="Y503" s="66"/>
      <c r="AA503" s="60"/>
      <c r="AB503" s="60"/>
      <c r="AC503" s="60"/>
      <c r="AD503" s="60"/>
      <c r="AE503" s="60"/>
      <c r="AF503" s="60"/>
      <c r="AG503" s="60"/>
      <c r="AH503" s="60"/>
      <c r="AI503" s="60"/>
      <c r="AJ503" s="60"/>
      <c r="AK503" s="60"/>
      <c r="AL503" s="60"/>
      <c r="AM503" s="60"/>
      <c r="AN503" s="60"/>
      <c r="AO503" s="60"/>
      <c r="AP503" s="60"/>
      <c r="AQ503" s="60"/>
      <c r="AR503" s="60"/>
      <c r="AS503" s="60"/>
      <c r="AT503" s="60"/>
      <c r="AU503" s="60"/>
      <c r="AV503" s="60"/>
      <c r="AW503" s="60"/>
    </row>
    <row r="504" spans="1:49" hidden="1">
      <c r="A504" s="4">
        <f>'[1]CONTRATOS 2016'!E477</f>
        <v>0</v>
      </c>
      <c r="B504" s="83"/>
      <c r="C504" s="83"/>
      <c r="D504" s="80"/>
      <c r="E504" s="80"/>
      <c r="F504" s="80"/>
      <c r="G504" s="82"/>
      <c r="H504" s="83"/>
      <c r="I504" s="83"/>
      <c r="J504" s="84"/>
      <c r="K504" s="84"/>
      <c r="L504" s="84"/>
      <c r="M504" s="84"/>
      <c r="N504" s="85"/>
      <c r="O504" s="86"/>
      <c r="P504" s="87"/>
      <c r="Q504" s="87"/>
      <c r="R504" s="83"/>
      <c r="S504" s="83"/>
      <c r="T504" s="83"/>
      <c r="U504" s="83"/>
      <c r="V504" s="83"/>
      <c r="W504" s="83"/>
      <c r="X504" s="83"/>
      <c r="Y504" s="88"/>
      <c r="AA504" s="60"/>
      <c r="AB504" s="60"/>
      <c r="AC504" s="60"/>
      <c r="AD504" s="60"/>
      <c r="AE504" s="60"/>
      <c r="AF504" s="60"/>
      <c r="AG504" s="60"/>
      <c r="AH504" s="60"/>
      <c r="AI504" s="60"/>
      <c r="AJ504" s="60"/>
      <c r="AK504" s="60"/>
      <c r="AL504" s="60"/>
      <c r="AM504" s="60"/>
      <c r="AN504" s="60"/>
      <c r="AO504" s="60"/>
      <c r="AP504" s="60"/>
      <c r="AQ504" s="60"/>
      <c r="AR504" s="60"/>
      <c r="AS504" s="60"/>
      <c r="AT504" s="60"/>
      <c r="AU504" s="60"/>
      <c r="AV504" s="60"/>
      <c r="AW504" s="60"/>
    </row>
    <row r="505" spans="1:49" hidden="1">
      <c r="A505" s="4">
        <f>'[1]CONTRATOS 2016'!E478</f>
        <v>0</v>
      </c>
      <c r="B505" s="83"/>
      <c r="C505" s="83"/>
      <c r="D505" s="80"/>
      <c r="E505" s="80"/>
      <c r="F505" s="80"/>
      <c r="G505" s="82"/>
      <c r="H505" s="83"/>
      <c r="I505" s="83"/>
      <c r="J505" s="84"/>
      <c r="K505" s="84"/>
      <c r="L505" s="84"/>
      <c r="M505" s="84"/>
      <c r="N505" s="85"/>
      <c r="O505" s="86"/>
      <c r="P505" s="87"/>
      <c r="Q505" s="87"/>
      <c r="R505" s="83"/>
      <c r="S505" s="83"/>
      <c r="T505" s="83"/>
      <c r="U505" s="83"/>
      <c r="V505" s="83"/>
      <c r="W505" s="83"/>
      <c r="X505" s="83"/>
      <c r="Y505" s="88"/>
      <c r="AA505" s="60"/>
      <c r="AB505" s="60"/>
      <c r="AC505" s="60"/>
      <c r="AD505" s="60"/>
      <c r="AE505" s="60"/>
      <c r="AF505" s="60"/>
      <c r="AG505" s="60"/>
      <c r="AH505" s="60"/>
      <c r="AI505" s="60"/>
      <c r="AJ505" s="60"/>
      <c r="AK505" s="60"/>
      <c r="AL505" s="60"/>
      <c r="AM505" s="60"/>
      <c r="AN505" s="60"/>
      <c r="AO505" s="60"/>
      <c r="AP505" s="60"/>
      <c r="AQ505" s="60"/>
      <c r="AR505" s="60"/>
      <c r="AS505" s="60"/>
      <c r="AT505" s="60"/>
      <c r="AU505" s="60"/>
      <c r="AV505" s="60"/>
      <c r="AW505" s="60"/>
    </row>
    <row r="506" spans="1:49" hidden="1">
      <c r="A506" s="4">
        <f>'[1]CONTRATOS 2016'!E479</f>
        <v>0</v>
      </c>
      <c r="B506" s="83"/>
      <c r="C506" s="83"/>
      <c r="D506" s="80"/>
      <c r="E506" s="80"/>
      <c r="F506" s="80"/>
      <c r="G506" s="82"/>
      <c r="H506" s="83"/>
      <c r="I506" s="83"/>
      <c r="J506" s="84"/>
      <c r="K506" s="84"/>
      <c r="L506" s="84"/>
      <c r="M506" s="84"/>
      <c r="N506" s="85"/>
      <c r="O506" s="86"/>
      <c r="P506" s="87"/>
      <c r="Q506" s="87"/>
      <c r="R506" s="83"/>
      <c r="S506" s="83"/>
      <c r="T506" s="83"/>
      <c r="U506" s="83"/>
      <c r="V506" s="83"/>
      <c r="W506" s="83"/>
      <c r="X506" s="83"/>
      <c r="Y506" s="88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  <c r="AK506" s="60"/>
      <c r="AL506" s="60"/>
      <c r="AM506" s="60"/>
      <c r="AN506" s="60"/>
      <c r="AO506" s="60"/>
      <c r="AP506" s="60"/>
      <c r="AQ506" s="60"/>
      <c r="AR506" s="60"/>
      <c r="AS506" s="60"/>
      <c r="AT506" s="60"/>
      <c r="AU506" s="60"/>
      <c r="AV506" s="60"/>
      <c r="AW506" s="60"/>
    </row>
    <row r="507" spans="1:49" hidden="1">
      <c r="A507" s="4">
        <f>'[1]CONTRATOS 2016'!E480</f>
        <v>0</v>
      </c>
      <c r="B507" s="83"/>
      <c r="C507" s="83"/>
      <c r="D507" s="80"/>
      <c r="E507" s="80"/>
      <c r="F507" s="80"/>
      <c r="G507" s="82"/>
      <c r="H507" s="83"/>
      <c r="I507" s="83"/>
      <c r="J507" s="84"/>
      <c r="K507" s="84"/>
      <c r="L507" s="84"/>
      <c r="M507" s="84"/>
      <c r="N507" s="85"/>
      <c r="O507" s="86"/>
      <c r="P507" s="87"/>
      <c r="Q507" s="87"/>
      <c r="R507" s="83"/>
      <c r="S507" s="83"/>
      <c r="T507" s="83"/>
      <c r="U507" s="83"/>
      <c r="V507" s="83"/>
      <c r="W507" s="83"/>
      <c r="X507" s="83"/>
      <c r="Y507" s="88"/>
      <c r="AA507" s="60"/>
      <c r="AB507" s="60"/>
      <c r="AC507" s="60"/>
      <c r="AD507" s="60"/>
      <c r="AE507" s="60"/>
      <c r="AF507" s="60"/>
      <c r="AG507" s="60"/>
      <c r="AH507" s="60"/>
      <c r="AI507" s="60"/>
      <c r="AJ507" s="60"/>
      <c r="AK507" s="60"/>
      <c r="AL507" s="60"/>
      <c r="AM507" s="60"/>
      <c r="AN507" s="60"/>
      <c r="AO507" s="60"/>
      <c r="AP507" s="60"/>
      <c r="AQ507" s="60"/>
      <c r="AR507" s="60"/>
      <c r="AS507" s="60"/>
      <c r="AT507" s="60"/>
      <c r="AU507" s="60"/>
      <c r="AV507" s="60"/>
      <c r="AW507" s="60"/>
    </row>
    <row r="508" spans="1:49" hidden="1">
      <c r="A508" s="4">
        <f>'[1]CONTRATOS 2016'!E481</f>
        <v>0</v>
      </c>
      <c r="B508" s="83"/>
      <c r="C508" s="83"/>
      <c r="D508" s="80"/>
      <c r="E508" s="80"/>
      <c r="F508" s="80"/>
      <c r="G508" s="82"/>
      <c r="H508" s="83"/>
      <c r="I508" s="83"/>
      <c r="J508" s="84"/>
      <c r="K508" s="84"/>
      <c r="L508" s="84"/>
      <c r="M508" s="84"/>
      <c r="N508" s="85"/>
      <c r="O508" s="86"/>
      <c r="P508" s="87"/>
      <c r="Q508" s="87"/>
      <c r="R508" s="83"/>
      <c r="S508" s="83"/>
      <c r="T508" s="83"/>
      <c r="U508" s="83"/>
      <c r="V508" s="83"/>
      <c r="W508" s="83"/>
      <c r="X508" s="83"/>
      <c r="Y508" s="88"/>
      <c r="AA508" s="60"/>
      <c r="AB508" s="60"/>
      <c r="AC508" s="60"/>
      <c r="AD508" s="60"/>
      <c r="AE508" s="60"/>
      <c r="AF508" s="60"/>
      <c r="AG508" s="60"/>
      <c r="AH508" s="60"/>
      <c r="AI508" s="60"/>
      <c r="AJ508" s="60"/>
      <c r="AK508" s="60"/>
      <c r="AL508" s="60"/>
      <c r="AM508" s="60"/>
      <c r="AN508" s="60"/>
      <c r="AO508" s="60"/>
      <c r="AP508" s="60"/>
      <c r="AQ508" s="60"/>
      <c r="AR508" s="60"/>
      <c r="AS508" s="60"/>
      <c r="AT508" s="60"/>
      <c r="AU508" s="60"/>
      <c r="AV508" s="60"/>
      <c r="AW508" s="60"/>
    </row>
    <row r="509" spans="1:49" ht="12.75" hidden="1" customHeight="1">
      <c r="A509" s="4">
        <f>'[1]CONTRATOS 2016'!E482</f>
        <v>0</v>
      </c>
      <c r="B509" s="70"/>
      <c r="C509" s="70"/>
      <c r="D509" s="70"/>
      <c r="E509" s="70"/>
      <c r="F509" s="70"/>
      <c r="G509" s="70"/>
      <c r="H509" s="89"/>
      <c r="I509" s="90"/>
      <c r="J509" s="70"/>
      <c r="K509" s="70"/>
      <c r="L509" s="70"/>
      <c r="M509" s="70"/>
      <c r="N509" s="91"/>
      <c r="O509" s="71"/>
      <c r="P509" s="71"/>
      <c r="Q509" s="92"/>
      <c r="R509" s="70"/>
      <c r="S509" s="70"/>
      <c r="T509" s="70"/>
      <c r="U509" s="92"/>
      <c r="V509" s="70"/>
      <c r="W509" s="70"/>
      <c r="X509" s="70"/>
      <c r="Y509" s="70"/>
      <c r="AA509" s="60"/>
      <c r="AB509" s="60"/>
      <c r="AC509" s="60"/>
      <c r="AD509" s="60"/>
      <c r="AE509" s="60"/>
      <c r="AF509" s="60"/>
      <c r="AG509" s="60"/>
      <c r="AH509" s="60"/>
      <c r="AI509" s="60"/>
      <c r="AJ509" s="60"/>
      <c r="AK509" s="60"/>
      <c r="AL509" s="60"/>
      <c r="AM509" s="60"/>
      <c r="AN509" s="60"/>
      <c r="AO509" s="60"/>
      <c r="AP509" s="60"/>
      <c r="AQ509" s="60"/>
      <c r="AR509" s="60"/>
      <c r="AS509" s="60"/>
      <c r="AT509" s="60"/>
      <c r="AU509" s="60"/>
      <c r="AV509" s="60"/>
      <c r="AW509" s="60"/>
    </row>
    <row r="510" spans="1:49" hidden="1">
      <c r="A510" s="4">
        <f>'[1]CONTRATOS 2016'!E483</f>
        <v>0</v>
      </c>
      <c r="B510" s="93"/>
      <c r="C510" s="70"/>
      <c r="D510" s="70"/>
      <c r="E510" s="70"/>
      <c r="F510" s="70"/>
      <c r="G510" s="92"/>
      <c r="H510" s="70"/>
      <c r="I510" s="20"/>
      <c r="J510" s="73"/>
      <c r="K510" s="73"/>
      <c r="L510" s="73"/>
      <c r="M510" s="73"/>
      <c r="N510" s="74"/>
      <c r="O510" s="75"/>
      <c r="P510" s="76"/>
      <c r="Q510" s="76"/>
      <c r="R510" s="20"/>
      <c r="S510" s="20"/>
      <c r="T510" s="20"/>
      <c r="U510" s="20"/>
      <c r="V510" s="20"/>
      <c r="W510" s="20"/>
      <c r="X510" s="20"/>
      <c r="Y510" s="77"/>
      <c r="AA510" s="60"/>
      <c r="AB510" s="60"/>
      <c r="AC510" s="60"/>
      <c r="AD510" s="60"/>
      <c r="AE510" s="60"/>
      <c r="AF510" s="60"/>
      <c r="AG510" s="60"/>
      <c r="AH510" s="60"/>
      <c r="AI510" s="60"/>
      <c r="AJ510" s="60"/>
      <c r="AK510" s="60"/>
      <c r="AL510" s="60"/>
      <c r="AM510" s="60"/>
      <c r="AN510" s="60"/>
      <c r="AO510" s="60"/>
      <c r="AP510" s="60"/>
      <c r="AQ510" s="60"/>
      <c r="AR510" s="60"/>
      <c r="AS510" s="60"/>
      <c r="AT510" s="60"/>
      <c r="AU510" s="60"/>
      <c r="AV510" s="60"/>
      <c r="AW510" s="60"/>
    </row>
    <row r="511" spans="1:49" hidden="1">
      <c r="A511" s="4">
        <f>'[1]CONTRATOS 2016'!E484</f>
        <v>0</v>
      </c>
      <c r="B511" s="93"/>
      <c r="C511" s="70"/>
      <c r="D511" s="70"/>
      <c r="E511" s="70"/>
      <c r="F511" s="70"/>
      <c r="G511" s="92"/>
      <c r="H511" s="70"/>
      <c r="I511" s="20"/>
      <c r="J511" s="73"/>
      <c r="K511" s="73"/>
      <c r="L511" s="73"/>
      <c r="M511" s="73"/>
      <c r="N511" s="74"/>
      <c r="O511" s="75"/>
      <c r="P511" s="76"/>
      <c r="Q511" s="76"/>
      <c r="R511" s="20"/>
      <c r="S511" s="20"/>
      <c r="T511" s="20"/>
      <c r="U511" s="20"/>
      <c r="V511" s="20"/>
      <c r="W511" s="20"/>
      <c r="X511" s="20"/>
      <c r="Y511" s="77"/>
      <c r="AA511" s="60"/>
      <c r="AB511" s="60"/>
      <c r="AC511" s="60"/>
      <c r="AD511" s="60"/>
      <c r="AE511" s="60"/>
      <c r="AF511" s="60"/>
      <c r="AG511" s="60"/>
      <c r="AH511" s="60"/>
      <c r="AI511" s="60"/>
      <c r="AJ511" s="60"/>
      <c r="AK511" s="60"/>
      <c r="AL511" s="60"/>
      <c r="AM511" s="60"/>
      <c r="AN511" s="60"/>
      <c r="AO511" s="60"/>
      <c r="AP511" s="60"/>
      <c r="AQ511" s="60"/>
      <c r="AR511" s="60"/>
      <c r="AS511" s="60"/>
      <c r="AT511" s="60"/>
      <c r="AU511" s="60"/>
      <c r="AV511" s="60"/>
      <c r="AW511" s="60"/>
    </row>
    <row r="512" spans="1:49" hidden="1">
      <c r="A512" s="4">
        <f>'[1]CONTRATOS 2016'!E485</f>
        <v>0</v>
      </c>
      <c r="B512" s="93"/>
      <c r="C512" s="70"/>
      <c r="D512" s="70"/>
      <c r="E512" s="70"/>
      <c r="F512" s="70"/>
      <c r="G512" s="92"/>
      <c r="H512" s="70"/>
      <c r="I512" s="20"/>
      <c r="J512" s="73"/>
      <c r="K512" s="73"/>
      <c r="L512" s="73"/>
      <c r="M512" s="73"/>
      <c r="N512" s="74"/>
      <c r="O512" s="75"/>
      <c r="P512" s="76"/>
      <c r="Q512" s="76"/>
      <c r="R512" s="20"/>
      <c r="S512" s="20"/>
      <c r="T512" s="20"/>
      <c r="U512" s="20"/>
      <c r="V512" s="20"/>
      <c r="W512" s="20"/>
      <c r="X512" s="20"/>
      <c r="Y512" s="77"/>
      <c r="AA512" s="60"/>
      <c r="AB512" s="60"/>
      <c r="AC512" s="60"/>
      <c r="AD512" s="60"/>
      <c r="AE512" s="60"/>
      <c r="AF512" s="60"/>
      <c r="AG512" s="60"/>
      <c r="AH512" s="60"/>
      <c r="AI512" s="60"/>
      <c r="AJ512" s="60"/>
      <c r="AK512" s="60"/>
      <c r="AL512" s="60"/>
      <c r="AM512" s="60"/>
      <c r="AN512" s="60"/>
      <c r="AO512" s="60"/>
      <c r="AP512" s="60"/>
      <c r="AQ512" s="60"/>
      <c r="AR512" s="60"/>
      <c r="AS512" s="60"/>
      <c r="AT512" s="60"/>
      <c r="AU512" s="60"/>
      <c r="AV512" s="60"/>
      <c r="AW512" s="60"/>
    </row>
    <row r="513" spans="1:25" ht="15" hidden="1" customHeight="1">
      <c r="A513" s="4">
        <f>'[1]CONTRATOS 2016'!E486</f>
        <v>0</v>
      </c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67"/>
      <c r="O513" s="46"/>
      <c r="P513" s="46"/>
      <c r="Q513" s="51"/>
      <c r="R513" s="42"/>
      <c r="S513" s="42"/>
      <c r="T513" s="42"/>
      <c r="U513" s="42"/>
      <c r="V513" s="42"/>
      <c r="W513" s="42"/>
      <c r="X513" s="42"/>
      <c r="Y513" s="42"/>
    </row>
    <row r="514" spans="1:25" ht="12.75" hidden="1" customHeight="1">
      <c r="A514" s="4">
        <f>'[1]CONTRATOS 2016'!E487</f>
        <v>0</v>
      </c>
      <c r="B514" s="42"/>
      <c r="C514" s="42"/>
      <c r="D514" s="42"/>
      <c r="E514" s="42"/>
      <c r="F514" s="42"/>
      <c r="G514" s="42"/>
      <c r="H514" s="42"/>
      <c r="I514" s="3"/>
      <c r="J514" s="42"/>
      <c r="K514" s="42"/>
      <c r="L514" s="42"/>
      <c r="M514" s="42"/>
      <c r="N514" s="67"/>
      <c r="O514" s="46"/>
      <c r="P514" s="46"/>
      <c r="Q514" s="51"/>
      <c r="R514" s="42"/>
      <c r="S514" s="42"/>
      <c r="T514" s="42"/>
      <c r="U514" s="42"/>
      <c r="V514" s="42"/>
      <c r="W514" s="42"/>
      <c r="X514" s="42"/>
      <c r="Y514" s="42"/>
    </row>
    <row r="515" spans="1:25" ht="12.75" hidden="1" customHeight="1">
      <c r="A515" s="4">
        <f>'[1]CONTRATOS 2016'!E488</f>
        <v>0</v>
      </c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67"/>
      <c r="O515" s="46"/>
      <c r="P515" s="47"/>
      <c r="Q515" s="51"/>
      <c r="R515" s="42"/>
      <c r="S515" s="42"/>
      <c r="T515" s="42"/>
      <c r="U515" s="42"/>
      <c r="V515" s="42"/>
      <c r="W515" s="42"/>
      <c r="X515" s="42"/>
      <c r="Y515" s="42"/>
    </row>
    <row r="516" spans="1:25" ht="12.75" hidden="1" customHeight="1">
      <c r="A516" s="4">
        <f>'[1]CONTRATOS 2016'!E489</f>
        <v>0</v>
      </c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67"/>
      <c r="O516" s="46"/>
      <c r="P516" s="47"/>
      <c r="Q516" s="51"/>
      <c r="R516" s="42"/>
      <c r="S516" s="42"/>
      <c r="T516" s="42"/>
      <c r="U516" s="42"/>
      <c r="V516" s="42"/>
      <c r="W516" s="42"/>
      <c r="X516" s="42"/>
      <c r="Y516" s="42"/>
    </row>
    <row r="517" spans="1:25" hidden="1"/>
    <row r="518" spans="1:25" hidden="1"/>
    <row r="519" spans="1:25" hidden="1"/>
    <row r="520" spans="1:25" hidden="1"/>
  </sheetData>
  <autoFilter ref="A1:Y516">
    <filterColumn colId="16">
      <filters>
        <filter val="si"/>
      </filters>
    </filterColumn>
  </autoFilter>
  <printOptions horizontalCentered="1"/>
  <pageMargins left="0.51181102362204722" right="0.51181102362204722" top="0.74803149606299213" bottom="0.74803149606299213" header="0.31496062992125984" footer="0.31496062992125984"/>
  <pageSetup paperSize="5" scale="48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8"/>
  <sheetViews>
    <sheetView workbookViewId="0">
      <selection activeCell="A17" sqref="A17"/>
    </sheetView>
  </sheetViews>
  <sheetFormatPr baseColWidth="10" defaultColWidth="9.140625" defaultRowHeight="15"/>
  <cols>
    <col min="1" max="1" width="45.85546875" customWidth="1"/>
    <col min="2" max="2" width="15.28515625" bestFit="1" customWidth="1"/>
    <col min="3" max="4" width="14.28515625" bestFit="1" customWidth="1"/>
    <col min="5" max="5" width="13.42578125" bestFit="1" customWidth="1"/>
    <col min="6" max="6" width="10.5703125" bestFit="1" customWidth="1"/>
    <col min="7" max="7" width="20.28515625" bestFit="1" customWidth="1"/>
    <col min="8" max="8" width="12" bestFit="1" customWidth="1"/>
    <col min="9" max="9" width="11.85546875" bestFit="1" customWidth="1"/>
    <col min="10" max="11" width="10.140625" bestFit="1" customWidth="1"/>
    <col min="12" max="12" width="31.7109375" bestFit="1" customWidth="1"/>
    <col min="13" max="13" width="20.85546875" bestFit="1" customWidth="1"/>
    <col min="14" max="14" width="9.140625" bestFit="1" customWidth="1"/>
    <col min="16" max="16" width="14.28515625" bestFit="1" customWidth="1"/>
    <col min="17" max="17" width="68" bestFit="1" customWidth="1"/>
    <col min="18" max="18" width="83.140625" bestFit="1" customWidth="1"/>
  </cols>
  <sheetData>
    <row r="1" spans="1:18" s="1" customFormat="1" ht="29.25" customHeight="1">
      <c r="A1" s="17" t="s">
        <v>0</v>
      </c>
      <c r="B1" s="21" t="s">
        <v>267</v>
      </c>
      <c r="C1" s="21" t="s">
        <v>266</v>
      </c>
      <c r="D1" s="21" t="s">
        <v>268</v>
      </c>
      <c r="E1" s="22" t="s">
        <v>360</v>
      </c>
      <c r="F1" s="22" t="s">
        <v>270</v>
      </c>
      <c r="G1" s="17" t="s">
        <v>1</v>
      </c>
      <c r="H1" s="17" t="s">
        <v>2</v>
      </c>
      <c r="I1" s="17" t="s">
        <v>223</v>
      </c>
      <c r="J1" s="21" t="s">
        <v>271</v>
      </c>
      <c r="K1" s="23" t="s">
        <v>272</v>
      </c>
      <c r="L1" s="17" t="s">
        <v>3</v>
      </c>
      <c r="M1" s="21" t="s">
        <v>361</v>
      </c>
      <c r="N1" s="18" t="s">
        <v>5</v>
      </c>
      <c r="O1" s="19" t="s">
        <v>17</v>
      </c>
      <c r="P1" s="21" t="s">
        <v>273</v>
      </c>
      <c r="Q1" s="17" t="s">
        <v>6</v>
      </c>
      <c r="R1" s="17" t="s">
        <v>7</v>
      </c>
    </row>
    <row r="2" spans="1:18" s="2" customFormat="1" ht="12.95" customHeight="1">
      <c r="A2" s="20" t="s">
        <v>123</v>
      </c>
      <c r="B2" s="3" t="s">
        <v>124</v>
      </c>
      <c r="C2" s="3" t="s">
        <v>127</v>
      </c>
      <c r="D2" s="3" t="s">
        <v>128</v>
      </c>
      <c r="E2" s="4" t="s">
        <v>158</v>
      </c>
      <c r="F2" s="4" t="s">
        <v>159</v>
      </c>
      <c r="G2" s="3" t="s">
        <v>160</v>
      </c>
      <c r="H2" s="3" t="s">
        <v>216</v>
      </c>
      <c r="I2" s="3" t="s">
        <v>225</v>
      </c>
      <c r="J2" s="5">
        <v>42005</v>
      </c>
      <c r="K2" s="6">
        <v>42094</v>
      </c>
      <c r="L2" s="3" t="s">
        <v>229</v>
      </c>
      <c r="M2" s="3" t="s">
        <v>218</v>
      </c>
      <c r="N2" s="8">
        <v>290000</v>
      </c>
      <c r="O2" s="9"/>
      <c r="P2" s="3" t="s">
        <v>317</v>
      </c>
      <c r="Q2" s="3"/>
      <c r="R2" s="3" t="s">
        <v>327</v>
      </c>
    </row>
    <row r="3" spans="1:18" s="2" customFormat="1" ht="12.95" customHeight="1">
      <c r="A3" s="20" t="s">
        <v>123</v>
      </c>
      <c r="B3" s="3" t="s">
        <v>124</v>
      </c>
      <c r="C3" s="3" t="s">
        <v>127</v>
      </c>
      <c r="D3" s="3" t="s">
        <v>128</v>
      </c>
      <c r="E3" s="4" t="s">
        <v>147</v>
      </c>
      <c r="F3" s="4" t="s">
        <v>148</v>
      </c>
      <c r="G3" s="3" t="s">
        <v>149</v>
      </c>
      <c r="H3" s="3" t="s">
        <v>215</v>
      </c>
      <c r="I3" s="3" t="s">
        <v>225</v>
      </c>
      <c r="J3" s="5">
        <v>42005</v>
      </c>
      <c r="K3" s="6">
        <v>42094</v>
      </c>
      <c r="L3" s="3" t="s">
        <v>230</v>
      </c>
      <c r="M3" s="3" t="s">
        <v>218</v>
      </c>
      <c r="N3" s="8">
        <v>290000</v>
      </c>
      <c r="O3" s="9"/>
      <c r="P3" s="3" t="s">
        <v>317</v>
      </c>
      <c r="Q3" s="3"/>
      <c r="R3" s="3" t="s">
        <v>336</v>
      </c>
    </row>
    <row r="4" spans="1:18" s="2" customFormat="1" ht="12.95" customHeight="1">
      <c r="A4" s="20" t="s">
        <v>123</v>
      </c>
      <c r="B4" s="3" t="s">
        <v>124</v>
      </c>
      <c r="C4" s="3" t="s">
        <v>127</v>
      </c>
      <c r="D4" s="3" t="s">
        <v>128</v>
      </c>
      <c r="E4" s="4" t="s">
        <v>111</v>
      </c>
      <c r="F4" s="4" t="s">
        <v>104</v>
      </c>
      <c r="G4" s="3" t="s">
        <v>138</v>
      </c>
      <c r="H4" s="3" t="s">
        <v>214</v>
      </c>
      <c r="I4" s="3" t="s">
        <v>225</v>
      </c>
      <c r="J4" s="5">
        <v>42005</v>
      </c>
      <c r="K4" s="6">
        <v>42094</v>
      </c>
      <c r="L4" s="3" t="s">
        <v>232</v>
      </c>
      <c r="M4" s="3" t="s">
        <v>219</v>
      </c>
      <c r="N4" s="8">
        <v>340000</v>
      </c>
      <c r="O4" s="9"/>
      <c r="P4" s="3" t="s">
        <v>317</v>
      </c>
      <c r="Q4" s="3"/>
      <c r="R4" s="3" t="s">
        <v>359</v>
      </c>
    </row>
    <row r="5" spans="1:18" s="2" customFormat="1" ht="12.95" customHeight="1">
      <c r="A5" s="20" t="s">
        <v>123</v>
      </c>
      <c r="B5" s="3" t="s">
        <v>124</v>
      </c>
      <c r="C5" s="3" t="s">
        <v>127</v>
      </c>
      <c r="D5" s="3" t="s">
        <v>128</v>
      </c>
      <c r="E5" s="4" t="s">
        <v>201</v>
      </c>
      <c r="F5" s="4" t="s">
        <v>202</v>
      </c>
      <c r="G5" s="3" t="s">
        <v>203</v>
      </c>
      <c r="H5" s="3" t="s">
        <v>217</v>
      </c>
      <c r="I5" s="3" t="s">
        <v>225</v>
      </c>
      <c r="J5" s="5">
        <v>42005</v>
      </c>
      <c r="K5" s="6">
        <v>42094</v>
      </c>
      <c r="L5" s="3" t="s">
        <v>228</v>
      </c>
      <c r="M5" s="3" t="s">
        <v>220</v>
      </c>
      <c r="N5" s="8">
        <v>340000</v>
      </c>
      <c r="O5" s="9"/>
      <c r="P5" s="3" t="s">
        <v>317</v>
      </c>
      <c r="Q5" s="3"/>
      <c r="R5" s="3" t="s">
        <v>362</v>
      </c>
    </row>
    <row r="6" spans="1:18" s="2" customFormat="1" ht="12.95" customHeight="1">
      <c r="A6" s="10" t="s">
        <v>56</v>
      </c>
      <c r="B6" s="10" t="s">
        <v>57</v>
      </c>
      <c r="C6" s="10" t="s">
        <v>58</v>
      </c>
      <c r="D6" s="10" t="s">
        <v>59</v>
      </c>
      <c r="E6" s="11" t="s">
        <v>68</v>
      </c>
      <c r="F6" s="11" t="s">
        <v>41</v>
      </c>
      <c r="G6" s="10" t="s">
        <v>69</v>
      </c>
      <c r="H6" s="10" t="s">
        <v>70</v>
      </c>
      <c r="I6" s="10" t="s">
        <v>224</v>
      </c>
      <c r="J6" s="12">
        <v>42018</v>
      </c>
      <c r="K6" s="13">
        <v>42185</v>
      </c>
      <c r="L6" s="10" t="s">
        <v>66</v>
      </c>
      <c r="M6" s="14" t="s">
        <v>67</v>
      </c>
      <c r="N6" s="15">
        <v>615000</v>
      </c>
      <c r="O6" s="16"/>
      <c r="P6" s="10"/>
      <c r="Q6" s="10" t="s">
        <v>233</v>
      </c>
      <c r="R6" s="10" t="s">
        <v>350</v>
      </c>
    </row>
    <row r="7" spans="1:18" s="2" customFormat="1" ht="12.95" customHeight="1">
      <c r="A7" s="3" t="s">
        <v>46</v>
      </c>
      <c r="B7" s="3" t="s">
        <v>262</v>
      </c>
      <c r="C7" s="3" t="s">
        <v>263</v>
      </c>
      <c r="D7" s="3" t="s">
        <v>315</v>
      </c>
      <c r="E7" s="4" t="s">
        <v>47</v>
      </c>
      <c r="F7" s="4" t="s">
        <v>48</v>
      </c>
      <c r="G7" s="3" t="s">
        <v>49</v>
      </c>
      <c r="H7" s="3" t="s">
        <v>50</v>
      </c>
      <c r="I7" s="3" t="s">
        <v>224</v>
      </c>
      <c r="J7" s="5">
        <v>42036</v>
      </c>
      <c r="K7" s="6">
        <v>42369</v>
      </c>
      <c r="L7" s="3" t="s">
        <v>51</v>
      </c>
      <c r="M7" s="7" t="s">
        <v>52</v>
      </c>
      <c r="N7" s="8">
        <v>951254</v>
      </c>
      <c r="O7" s="9"/>
      <c r="P7" s="3" t="s">
        <v>316</v>
      </c>
      <c r="Q7" s="3"/>
      <c r="R7" s="3" t="s">
        <v>358</v>
      </c>
    </row>
    <row r="8" spans="1:18" s="2" customFormat="1" ht="12.95" customHeight="1">
      <c r="A8" s="10" t="s">
        <v>280</v>
      </c>
      <c r="B8" s="10" t="s">
        <v>27</v>
      </c>
      <c r="C8" s="10" t="s">
        <v>274</v>
      </c>
      <c r="D8" s="10" t="s">
        <v>275</v>
      </c>
      <c r="E8" s="11" t="s">
        <v>281</v>
      </c>
      <c r="F8" s="11" t="s">
        <v>282</v>
      </c>
      <c r="G8" s="10" t="s">
        <v>283</v>
      </c>
      <c r="H8" s="10" t="s">
        <v>287</v>
      </c>
      <c r="I8" s="10" t="s">
        <v>225</v>
      </c>
      <c r="J8" s="12">
        <v>42095</v>
      </c>
      <c r="K8" s="13">
        <v>42185</v>
      </c>
      <c r="L8" s="10" t="s">
        <v>300</v>
      </c>
      <c r="M8" s="14" t="s">
        <v>297</v>
      </c>
      <c r="N8" s="15">
        <v>600000</v>
      </c>
      <c r="O8" s="16"/>
      <c r="P8" s="10"/>
      <c r="Q8" s="10" t="s">
        <v>301</v>
      </c>
      <c r="R8" s="10" t="s">
        <v>363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27"/>
  <sheetViews>
    <sheetView topLeftCell="N1" workbookViewId="0">
      <pane ySplit="1" topLeftCell="A11" activePane="bottomLeft" state="frozen"/>
      <selection activeCell="N1" sqref="N1"/>
      <selection pane="bottomLeft" activeCell="A20" sqref="A20:R25"/>
    </sheetView>
  </sheetViews>
  <sheetFormatPr baseColWidth="10" defaultColWidth="9.140625" defaultRowHeight="15"/>
  <cols>
    <col min="1" max="1" width="65.28515625" bestFit="1" customWidth="1"/>
    <col min="2" max="2" width="15.28515625" bestFit="1" customWidth="1"/>
    <col min="3" max="3" width="16.28515625" bestFit="1" customWidth="1"/>
    <col min="4" max="4" width="15.28515625" bestFit="1" customWidth="1"/>
    <col min="5" max="5" width="14.42578125" bestFit="1" customWidth="1"/>
    <col min="6" max="6" width="14.28515625" bestFit="1" customWidth="1"/>
    <col min="7" max="7" width="24.5703125" bestFit="1" customWidth="1"/>
    <col min="8" max="8" width="12" bestFit="1" customWidth="1"/>
    <col min="9" max="9" width="13.140625" bestFit="1" customWidth="1"/>
    <col min="10" max="10" width="10.140625" bestFit="1" customWidth="1"/>
    <col min="11" max="11" width="10.7109375" bestFit="1" customWidth="1"/>
    <col min="12" max="12" width="40" bestFit="1" customWidth="1"/>
    <col min="13" max="13" width="65.7109375" customWidth="1"/>
    <col min="14" max="14" width="10.7109375" bestFit="1" customWidth="1"/>
    <col min="15" max="15" width="13" bestFit="1" customWidth="1"/>
    <col min="16" max="16" width="15.28515625" bestFit="1" customWidth="1"/>
    <col min="17" max="17" width="62.7109375" bestFit="1" customWidth="1"/>
    <col min="18" max="18" width="70" bestFit="1" customWidth="1"/>
  </cols>
  <sheetData>
    <row r="1" spans="1:18" ht="26.25">
      <c r="A1" s="17" t="s">
        <v>0</v>
      </c>
      <c r="B1" s="21" t="s">
        <v>267</v>
      </c>
      <c r="C1" s="21" t="s">
        <v>266</v>
      </c>
      <c r="D1" s="21" t="s">
        <v>268</v>
      </c>
      <c r="E1" s="22" t="s">
        <v>269</v>
      </c>
      <c r="F1" s="22" t="s">
        <v>270</v>
      </c>
      <c r="G1" s="17" t="s">
        <v>1</v>
      </c>
      <c r="H1" s="17" t="s">
        <v>2</v>
      </c>
      <c r="I1" s="17" t="s">
        <v>223</v>
      </c>
      <c r="J1" s="21" t="s">
        <v>271</v>
      </c>
      <c r="K1" s="23" t="s">
        <v>272</v>
      </c>
      <c r="L1" s="17" t="s">
        <v>3</v>
      </c>
      <c r="M1" s="17" t="s">
        <v>4</v>
      </c>
      <c r="N1" s="18" t="s">
        <v>5</v>
      </c>
      <c r="O1" s="19" t="s">
        <v>17</v>
      </c>
      <c r="P1" s="21" t="s">
        <v>273</v>
      </c>
      <c r="Q1" s="17" t="s">
        <v>6</v>
      </c>
      <c r="R1" s="17" t="s">
        <v>7</v>
      </c>
    </row>
    <row r="2" spans="1:18">
      <c r="A2" s="24" t="s">
        <v>18</v>
      </c>
      <c r="B2" s="24" t="s">
        <v>8</v>
      </c>
      <c r="C2" s="24" t="s">
        <v>9</v>
      </c>
      <c r="D2" s="24" t="s">
        <v>10</v>
      </c>
      <c r="E2" s="25" t="s">
        <v>11</v>
      </c>
      <c r="F2" s="25" t="s">
        <v>12</v>
      </c>
      <c r="G2" s="24" t="s">
        <v>13</v>
      </c>
      <c r="H2" s="24" t="s">
        <v>14</v>
      </c>
      <c r="I2" s="24" t="s">
        <v>224</v>
      </c>
      <c r="J2" s="26">
        <v>42012</v>
      </c>
      <c r="K2" s="27" t="s">
        <v>15</v>
      </c>
      <c r="L2" s="24" t="s">
        <v>227</v>
      </c>
      <c r="M2" s="28" t="s">
        <v>16</v>
      </c>
      <c r="N2" s="29">
        <v>555556</v>
      </c>
      <c r="O2" s="30"/>
      <c r="P2" s="24"/>
      <c r="Q2" s="24"/>
      <c r="R2" s="24"/>
    </row>
    <row r="3" spans="1:18">
      <c r="A3" s="24"/>
      <c r="B3" s="24"/>
      <c r="C3" s="24"/>
      <c r="D3" s="24"/>
      <c r="E3" s="25"/>
      <c r="F3" s="25"/>
      <c r="G3" s="24"/>
      <c r="H3" s="24"/>
      <c r="I3" s="24"/>
      <c r="J3" s="26"/>
      <c r="K3" s="27"/>
      <c r="L3" s="24"/>
      <c r="M3" s="28"/>
      <c r="N3" s="29"/>
      <c r="O3" s="30"/>
      <c r="P3" s="24"/>
      <c r="Q3" s="24"/>
      <c r="R3" s="24"/>
    </row>
    <row r="4" spans="1:18">
      <c r="A4" s="24"/>
      <c r="B4" s="24"/>
      <c r="C4" s="24"/>
      <c r="D4" s="24"/>
      <c r="E4" s="25"/>
      <c r="F4" s="25"/>
      <c r="G4" s="24"/>
      <c r="H4" s="24"/>
      <c r="I4" s="24"/>
      <c r="J4" s="26"/>
      <c r="K4" s="27"/>
      <c r="L4" s="24"/>
      <c r="M4" s="28"/>
      <c r="N4" s="29"/>
      <c r="O4" s="30"/>
      <c r="P4" s="24"/>
      <c r="Q4" s="24"/>
      <c r="R4" s="24"/>
    </row>
    <row r="5" spans="1:18">
      <c r="A5" s="24"/>
      <c r="B5" s="24"/>
      <c r="C5" s="24"/>
      <c r="D5" s="24"/>
      <c r="E5" s="25"/>
      <c r="F5" s="25"/>
      <c r="G5" s="24"/>
      <c r="H5" s="24"/>
      <c r="I5" s="24"/>
      <c r="J5" s="26"/>
      <c r="K5" s="27"/>
      <c r="L5" s="24"/>
      <c r="M5" s="28"/>
      <c r="N5" s="29"/>
      <c r="O5" s="30"/>
      <c r="P5" s="24"/>
      <c r="Q5" s="24"/>
      <c r="R5" s="24"/>
    </row>
    <row r="6" spans="1:18">
      <c r="A6" s="24"/>
      <c r="B6" s="24"/>
      <c r="C6" s="24"/>
      <c r="D6" s="24"/>
      <c r="E6" s="25"/>
      <c r="F6" s="25"/>
      <c r="G6" s="24"/>
      <c r="H6" s="24"/>
      <c r="I6" s="24"/>
      <c r="J6" s="26"/>
      <c r="K6" s="27"/>
      <c r="L6" s="28"/>
      <c r="M6" s="28"/>
      <c r="N6" s="29"/>
      <c r="O6" s="30"/>
      <c r="P6" s="24"/>
      <c r="Q6" s="24"/>
      <c r="R6" s="24"/>
    </row>
    <row r="7" spans="1:18">
      <c r="A7" s="24"/>
      <c r="B7" s="24"/>
      <c r="C7" s="24"/>
      <c r="D7" s="24"/>
      <c r="E7" s="25"/>
      <c r="F7" s="25"/>
      <c r="G7" s="24"/>
      <c r="H7" s="24"/>
      <c r="I7" s="24"/>
      <c r="J7" s="26"/>
      <c r="K7" s="27"/>
      <c r="L7" s="24"/>
      <c r="M7" s="28"/>
      <c r="N7" s="29"/>
      <c r="O7" s="30"/>
      <c r="P7" s="24"/>
      <c r="Q7" s="24"/>
      <c r="R7" s="24"/>
    </row>
    <row r="8" spans="1:18">
      <c r="A8" s="24"/>
      <c r="B8" s="24"/>
      <c r="C8" s="24"/>
      <c r="D8" s="24"/>
      <c r="E8" s="25"/>
      <c r="F8" s="25"/>
      <c r="G8" s="24"/>
      <c r="H8" s="24"/>
      <c r="I8" s="24"/>
      <c r="J8" s="26"/>
      <c r="K8" s="27"/>
      <c r="L8" s="24"/>
      <c r="M8" s="28"/>
      <c r="N8" s="29"/>
      <c r="O8" s="30"/>
      <c r="P8" s="24"/>
      <c r="Q8" s="24"/>
      <c r="R8" s="24"/>
    </row>
    <row r="9" spans="1:18">
      <c r="A9" s="24"/>
      <c r="B9" s="24"/>
      <c r="C9" s="24"/>
      <c r="D9" s="24"/>
      <c r="E9" s="25"/>
      <c r="F9" s="25"/>
      <c r="G9" s="24"/>
      <c r="H9" s="24"/>
      <c r="I9" s="24"/>
      <c r="J9" s="26"/>
      <c r="K9" s="27"/>
      <c r="L9" s="24"/>
      <c r="M9" s="28"/>
      <c r="N9" s="29"/>
      <c r="O9" s="30"/>
      <c r="P9" s="24"/>
      <c r="Q9" s="24"/>
      <c r="R9" s="24"/>
    </row>
    <row r="10" spans="1:18">
      <c r="A10" s="24"/>
      <c r="B10" s="24"/>
      <c r="C10" s="24"/>
      <c r="D10" s="24"/>
      <c r="E10" s="25"/>
      <c r="F10" s="25"/>
      <c r="G10" s="24"/>
      <c r="H10" s="24"/>
      <c r="I10" s="24"/>
      <c r="J10" s="26"/>
      <c r="K10" s="27"/>
      <c r="L10" s="24"/>
      <c r="M10" s="28"/>
      <c r="N10" s="29"/>
      <c r="O10" s="30"/>
      <c r="P10" s="24"/>
      <c r="Q10" s="24"/>
      <c r="R10" s="24"/>
    </row>
    <row r="11" spans="1:18">
      <c r="A11" s="24"/>
      <c r="B11" s="24"/>
      <c r="C11" s="24"/>
      <c r="D11" s="24"/>
      <c r="E11" s="25"/>
      <c r="F11" s="25"/>
      <c r="G11" s="24"/>
      <c r="H11" s="24"/>
      <c r="I11" s="24"/>
      <c r="J11" s="26"/>
      <c r="K11" s="27"/>
      <c r="L11" s="24"/>
      <c r="M11" s="28"/>
      <c r="N11" s="29"/>
      <c r="O11" s="30"/>
      <c r="P11" s="24"/>
      <c r="Q11" s="24"/>
      <c r="R11" s="24"/>
    </row>
    <row r="12" spans="1:18">
      <c r="A12" s="24"/>
      <c r="B12" s="24"/>
      <c r="C12" s="24"/>
      <c r="D12" s="24"/>
      <c r="E12" s="25"/>
      <c r="F12" s="25"/>
      <c r="G12" s="24"/>
      <c r="H12" s="24"/>
      <c r="I12" s="24"/>
      <c r="J12" s="26"/>
      <c r="K12" s="27"/>
      <c r="L12" s="24"/>
      <c r="M12" s="28"/>
      <c r="N12" s="29"/>
      <c r="O12" s="30"/>
      <c r="P12" s="24"/>
      <c r="Q12" s="24"/>
      <c r="R12" s="24"/>
    </row>
    <row r="13" spans="1:18">
      <c r="A13" s="24"/>
      <c r="B13" s="24"/>
      <c r="C13" s="24"/>
      <c r="D13" s="24"/>
      <c r="E13" s="25"/>
      <c r="F13" s="25"/>
      <c r="G13" s="24"/>
      <c r="H13" s="24"/>
      <c r="I13" s="24"/>
      <c r="J13" s="26"/>
      <c r="K13" s="27"/>
      <c r="L13" s="24"/>
      <c r="M13" s="28"/>
      <c r="N13" s="29"/>
      <c r="O13" s="30"/>
      <c r="P13" s="24"/>
      <c r="Q13" s="24"/>
      <c r="R13" s="24"/>
    </row>
    <row r="14" spans="1:18">
      <c r="A14" s="24"/>
      <c r="B14" s="24"/>
      <c r="C14" s="24"/>
      <c r="D14" s="24"/>
      <c r="E14" s="25"/>
      <c r="F14" s="25"/>
      <c r="G14" s="24"/>
      <c r="H14" s="24"/>
      <c r="I14" s="24"/>
      <c r="J14" s="26"/>
      <c r="K14" s="27"/>
      <c r="L14" s="24"/>
      <c r="M14" s="28"/>
      <c r="N14" s="29"/>
      <c r="O14" s="30"/>
      <c r="P14" s="24"/>
      <c r="Q14" s="24"/>
      <c r="R14" s="24"/>
    </row>
    <row r="15" spans="1:18">
      <c r="A15" s="24"/>
      <c r="B15" s="24"/>
      <c r="C15" s="24"/>
      <c r="D15" s="24"/>
      <c r="E15" s="25"/>
      <c r="F15" s="25"/>
      <c r="G15" s="24"/>
      <c r="H15" s="24"/>
      <c r="I15" s="24"/>
      <c r="J15" s="26"/>
      <c r="K15" s="27"/>
      <c r="L15" s="24"/>
      <c r="M15" s="28"/>
      <c r="N15" s="29"/>
      <c r="O15" s="30"/>
      <c r="P15" s="24"/>
      <c r="Q15" s="24"/>
      <c r="R15" s="24"/>
    </row>
    <row r="16" spans="1:18">
      <c r="A16" s="24"/>
      <c r="B16" s="24"/>
      <c r="C16" s="24"/>
      <c r="D16" s="24"/>
      <c r="E16" s="25"/>
      <c r="F16" s="25"/>
      <c r="G16" s="24"/>
      <c r="H16" s="24"/>
      <c r="I16" s="24"/>
      <c r="J16" s="26"/>
      <c r="K16" s="27"/>
      <c r="L16" s="24"/>
      <c r="M16" s="28"/>
      <c r="N16" s="29"/>
      <c r="O16" s="30"/>
      <c r="P16" s="24"/>
      <c r="Q16" s="24"/>
      <c r="R16" s="24"/>
    </row>
    <row r="17" spans="1:18">
      <c r="A17" s="24"/>
      <c r="B17" s="24"/>
      <c r="C17" s="24"/>
      <c r="D17" s="24"/>
      <c r="E17" s="25"/>
      <c r="F17" s="25"/>
      <c r="G17" s="24"/>
      <c r="H17" s="24"/>
      <c r="I17" s="24"/>
      <c r="J17" s="26"/>
      <c r="K17" s="27"/>
      <c r="L17" s="24"/>
      <c r="M17" s="28"/>
      <c r="N17" s="29"/>
      <c r="O17" s="30"/>
      <c r="P17" s="24"/>
      <c r="Q17" s="24"/>
      <c r="R17" s="24"/>
    </row>
    <row r="18" spans="1:18">
      <c r="A18" s="24"/>
      <c r="B18" s="24"/>
      <c r="C18" s="24"/>
      <c r="D18" s="24"/>
      <c r="E18" s="25"/>
      <c r="F18" s="25"/>
      <c r="G18" s="24"/>
      <c r="H18" s="24"/>
      <c r="I18" s="24"/>
      <c r="J18" s="26"/>
      <c r="K18" s="27"/>
      <c r="L18" s="24"/>
      <c r="M18" s="28"/>
      <c r="N18" s="29"/>
      <c r="O18" s="30"/>
      <c r="P18" s="24"/>
      <c r="Q18" s="24"/>
      <c r="R18" s="24"/>
    </row>
    <row r="19" spans="1:18">
      <c r="A19" s="24"/>
      <c r="B19" s="24"/>
      <c r="C19" s="24"/>
      <c r="D19" s="24"/>
      <c r="E19" s="25"/>
      <c r="F19" s="25"/>
      <c r="G19" s="24"/>
      <c r="H19" s="24"/>
      <c r="I19" s="24"/>
      <c r="J19" s="26"/>
      <c r="K19" s="27"/>
      <c r="L19" s="24"/>
      <c r="M19" s="28"/>
      <c r="N19" s="29"/>
      <c r="O19" s="30"/>
      <c r="P19" s="24"/>
      <c r="Q19" s="24"/>
      <c r="R19" s="24"/>
    </row>
    <row r="20" spans="1:18">
      <c r="A20" s="31" t="s">
        <v>280</v>
      </c>
      <c r="B20" s="31" t="s">
        <v>27</v>
      </c>
      <c r="C20" s="31" t="s">
        <v>274</v>
      </c>
      <c r="D20" s="31" t="s">
        <v>275</v>
      </c>
      <c r="E20" s="32" t="s">
        <v>276</v>
      </c>
      <c r="F20" s="32" t="s">
        <v>277</v>
      </c>
      <c r="G20" s="31" t="s">
        <v>278</v>
      </c>
      <c r="H20" s="31" t="s">
        <v>279</v>
      </c>
      <c r="I20" s="31" t="s">
        <v>225</v>
      </c>
      <c r="J20" s="33">
        <v>42095</v>
      </c>
      <c r="K20" s="34">
        <v>42185</v>
      </c>
      <c r="L20" s="31" t="s">
        <v>229</v>
      </c>
      <c r="M20" s="35" t="s">
        <v>296</v>
      </c>
      <c r="N20" s="36">
        <v>870000</v>
      </c>
      <c r="O20" s="37"/>
      <c r="P20" s="31"/>
      <c r="Q20" s="31" t="s">
        <v>301</v>
      </c>
      <c r="R20" s="31"/>
    </row>
    <row r="21" spans="1:18">
      <c r="A21" s="31" t="s">
        <v>280</v>
      </c>
      <c r="B21" s="31" t="s">
        <v>27</v>
      </c>
      <c r="C21" s="31" t="s">
        <v>274</v>
      </c>
      <c r="D21" s="31" t="s">
        <v>275</v>
      </c>
      <c r="E21" s="32" t="s">
        <v>281</v>
      </c>
      <c r="F21" s="32" t="s">
        <v>282</v>
      </c>
      <c r="G21" s="31" t="s">
        <v>283</v>
      </c>
      <c r="H21" s="31" t="s">
        <v>287</v>
      </c>
      <c r="I21" s="31" t="s">
        <v>225</v>
      </c>
      <c r="J21" s="33">
        <v>42095</v>
      </c>
      <c r="K21" s="34">
        <v>42185</v>
      </c>
      <c r="L21" s="31" t="s">
        <v>300</v>
      </c>
      <c r="M21" s="35" t="s">
        <v>297</v>
      </c>
      <c r="N21" s="36">
        <v>600000</v>
      </c>
      <c r="O21" s="37"/>
      <c r="P21" s="31"/>
      <c r="Q21" s="31" t="s">
        <v>301</v>
      </c>
      <c r="R21" s="31"/>
    </row>
    <row r="22" spans="1:18">
      <c r="A22" s="31" t="s">
        <v>280</v>
      </c>
      <c r="B22" s="31" t="s">
        <v>27</v>
      </c>
      <c r="C22" s="31" t="s">
        <v>274</v>
      </c>
      <c r="D22" s="31" t="s">
        <v>275</v>
      </c>
      <c r="E22" s="32" t="s">
        <v>284</v>
      </c>
      <c r="F22" s="32" t="s">
        <v>21</v>
      </c>
      <c r="G22" s="31" t="s">
        <v>285</v>
      </c>
      <c r="H22" s="31" t="s">
        <v>286</v>
      </c>
      <c r="I22" s="31" t="s">
        <v>225</v>
      </c>
      <c r="J22" s="33">
        <v>42095</v>
      </c>
      <c r="K22" s="34">
        <v>42185</v>
      </c>
      <c r="L22" s="31" t="s">
        <v>231</v>
      </c>
      <c r="M22" s="35" t="s">
        <v>298</v>
      </c>
      <c r="N22" s="36">
        <v>600000</v>
      </c>
      <c r="O22" s="37"/>
      <c r="P22" s="31"/>
      <c r="Q22" s="31" t="s">
        <v>301</v>
      </c>
      <c r="R22" s="31"/>
    </row>
    <row r="23" spans="1:18">
      <c r="A23" s="31" t="s">
        <v>280</v>
      </c>
      <c r="B23" s="31" t="s">
        <v>27</v>
      </c>
      <c r="C23" s="31" t="s">
        <v>274</v>
      </c>
      <c r="D23" s="31" t="s">
        <v>275</v>
      </c>
      <c r="E23" s="32" t="s">
        <v>104</v>
      </c>
      <c r="F23" s="32" t="s">
        <v>96</v>
      </c>
      <c r="G23" s="31" t="s">
        <v>291</v>
      </c>
      <c r="H23" s="31" t="s">
        <v>288</v>
      </c>
      <c r="I23" s="31" t="s">
        <v>225</v>
      </c>
      <c r="J23" s="33">
        <v>42095</v>
      </c>
      <c r="K23" s="34">
        <v>42185</v>
      </c>
      <c r="L23" s="31" t="s">
        <v>229</v>
      </c>
      <c r="M23" s="35" t="s">
        <v>298</v>
      </c>
      <c r="N23" s="36">
        <v>600000</v>
      </c>
      <c r="O23" s="37"/>
      <c r="P23" s="31"/>
      <c r="Q23" s="31" t="s">
        <v>301</v>
      </c>
      <c r="R23" s="31"/>
    </row>
    <row r="24" spans="1:18">
      <c r="A24" s="31" t="s">
        <v>280</v>
      </c>
      <c r="B24" s="31" t="s">
        <v>27</v>
      </c>
      <c r="C24" s="31" t="s">
        <v>274</v>
      </c>
      <c r="D24" s="31" t="s">
        <v>275</v>
      </c>
      <c r="E24" s="32" t="s">
        <v>292</v>
      </c>
      <c r="F24" s="32" t="s">
        <v>33</v>
      </c>
      <c r="G24" s="31" t="s">
        <v>95</v>
      </c>
      <c r="H24" s="31" t="s">
        <v>289</v>
      </c>
      <c r="I24" s="31" t="s">
        <v>225</v>
      </c>
      <c r="J24" s="33">
        <v>42095</v>
      </c>
      <c r="K24" s="34">
        <v>42185</v>
      </c>
      <c r="L24" s="31" t="s">
        <v>229</v>
      </c>
      <c r="M24" s="35" t="s">
        <v>298</v>
      </c>
      <c r="N24" s="36">
        <v>600000</v>
      </c>
      <c r="O24" s="37"/>
      <c r="P24" s="31"/>
      <c r="Q24" s="31" t="s">
        <v>301</v>
      </c>
      <c r="R24" s="31"/>
    </row>
    <row r="25" spans="1:18">
      <c r="A25" s="31" t="s">
        <v>280</v>
      </c>
      <c r="B25" s="31" t="s">
        <v>27</v>
      </c>
      <c r="C25" s="31" t="s">
        <v>274</v>
      </c>
      <c r="D25" s="31" t="s">
        <v>275</v>
      </c>
      <c r="E25" s="32" t="s">
        <v>293</v>
      </c>
      <c r="F25" s="32" t="s">
        <v>294</v>
      </c>
      <c r="G25" s="31" t="s">
        <v>295</v>
      </c>
      <c r="H25" s="31" t="s">
        <v>290</v>
      </c>
      <c r="I25" s="31" t="s">
        <v>225</v>
      </c>
      <c r="J25" s="33">
        <v>42095</v>
      </c>
      <c r="K25" s="34">
        <v>42185</v>
      </c>
      <c r="L25" s="31" t="s">
        <v>299</v>
      </c>
      <c r="M25" s="35" t="s">
        <v>298</v>
      </c>
      <c r="N25" s="36">
        <v>600000</v>
      </c>
      <c r="O25" s="37"/>
      <c r="P25" s="31"/>
      <c r="Q25" s="31" t="s">
        <v>301</v>
      </c>
      <c r="R25" s="31"/>
    </row>
    <row r="26" spans="1:18" ht="17.25" customHeight="1">
      <c r="A26" s="24" t="s">
        <v>304</v>
      </c>
      <c r="B26" s="24" t="s">
        <v>305</v>
      </c>
      <c r="C26" s="24" t="s">
        <v>307</v>
      </c>
      <c r="D26" s="24" t="s">
        <v>308</v>
      </c>
      <c r="E26" s="25" t="s">
        <v>309</v>
      </c>
      <c r="F26" s="25" t="s">
        <v>73</v>
      </c>
      <c r="G26" s="24" t="s">
        <v>310</v>
      </c>
      <c r="H26" s="24" t="s">
        <v>311</v>
      </c>
      <c r="I26" s="24" t="s">
        <v>225</v>
      </c>
      <c r="J26" s="26">
        <v>42010</v>
      </c>
      <c r="K26" s="27">
        <v>42034</v>
      </c>
      <c r="L26" s="24" t="s">
        <v>312</v>
      </c>
      <c r="M26" s="28" t="s">
        <v>313</v>
      </c>
      <c r="N26" s="29">
        <v>300000</v>
      </c>
      <c r="O26" s="30"/>
      <c r="P26" s="24" t="s">
        <v>314</v>
      </c>
      <c r="Q26" s="24"/>
      <c r="R26" s="24"/>
    </row>
    <row r="27" spans="1:18">
      <c r="A27" s="24"/>
      <c r="B27" s="24" t="s">
        <v>306</v>
      </c>
      <c r="C27" s="24"/>
      <c r="D27" s="24"/>
      <c r="E27" s="25"/>
      <c r="F27" s="25"/>
      <c r="G27" s="24"/>
      <c r="H27" s="24"/>
      <c r="I27" s="24"/>
      <c r="J27" s="26"/>
      <c r="K27" s="27"/>
      <c r="L27" s="24"/>
      <c r="M27" s="28"/>
      <c r="N27" s="29"/>
      <c r="O27" s="30"/>
      <c r="P27" s="24"/>
      <c r="Q27" s="24"/>
      <c r="R27" s="24"/>
    </row>
    <row r="28" spans="1:18">
      <c r="A28" s="24"/>
      <c r="B28" s="24"/>
      <c r="C28" s="24"/>
      <c r="D28" s="24"/>
      <c r="E28" s="25"/>
      <c r="F28" s="25"/>
      <c r="G28" s="24"/>
      <c r="H28" s="24"/>
      <c r="I28" s="24"/>
      <c r="J28" s="26"/>
      <c r="K28" s="27"/>
      <c r="L28" s="24"/>
      <c r="M28" s="28"/>
      <c r="N28" s="29"/>
      <c r="O28" s="30"/>
      <c r="P28" s="24"/>
      <c r="Q28" s="24"/>
      <c r="R28" s="24"/>
    </row>
    <row r="29" spans="1:18">
      <c r="A29" s="24"/>
      <c r="B29" s="24"/>
      <c r="C29" s="24" t="s">
        <v>101</v>
      </c>
      <c r="D29" s="24"/>
      <c r="E29" s="25"/>
      <c r="F29" s="25"/>
      <c r="G29" s="24"/>
      <c r="H29" s="24"/>
      <c r="I29" s="24"/>
      <c r="J29" s="26"/>
      <c r="K29" s="27"/>
      <c r="L29" s="24"/>
      <c r="M29" s="28"/>
      <c r="N29" s="29"/>
      <c r="O29" s="30"/>
      <c r="P29" s="24"/>
      <c r="Q29" s="24"/>
      <c r="R29" s="24"/>
    </row>
    <row r="30" spans="1:18">
      <c r="A30" s="24"/>
      <c r="B30" s="24"/>
      <c r="C30" s="24"/>
      <c r="D30" s="24"/>
      <c r="E30" s="25"/>
      <c r="F30" s="25"/>
      <c r="G30" s="24"/>
      <c r="H30" s="24"/>
      <c r="I30" s="24"/>
      <c r="J30" s="26"/>
      <c r="K30" s="27"/>
      <c r="L30" s="24"/>
      <c r="M30" s="28"/>
      <c r="N30" s="29"/>
      <c r="O30" s="30"/>
      <c r="P30" s="24"/>
      <c r="Q30" s="24"/>
      <c r="R30" s="24"/>
    </row>
    <row r="31" spans="1:18">
      <c r="A31" s="24"/>
      <c r="B31" s="24"/>
      <c r="C31" s="24"/>
      <c r="D31" s="24"/>
      <c r="E31" s="25"/>
      <c r="F31" s="25"/>
      <c r="G31" s="24"/>
      <c r="H31" s="24"/>
      <c r="I31" s="24"/>
      <c r="J31" s="26"/>
      <c r="K31" s="27"/>
      <c r="L31" s="24"/>
      <c r="M31" s="28"/>
      <c r="N31" s="29"/>
      <c r="O31" s="30"/>
      <c r="P31" s="24"/>
      <c r="Q31" s="24"/>
      <c r="R31" s="24"/>
    </row>
    <row r="32" spans="1:18">
      <c r="A32" s="24"/>
      <c r="B32" s="24"/>
      <c r="C32" s="24"/>
      <c r="D32" s="24"/>
      <c r="E32" s="25"/>
      <c r="F32" s="25"/>
      <c r="G32" s="24"/>
      <c r="H32" s="24"/>
      <c r="I32" s="24"/>
      <c r="J32" s="26"/>
      <c r="K32" s="27"/>
      <c r="L32" s="24"/>
      <c r="M32" s="28"/>
      <c r="N32" s="29"/>
      <c r="O32" s="30"/>
      <c r="P32" s="24"/>
      <c r="Q32" s="24"/>
      <c r="R32" s="24"/>
    </row>
    <row r="33" spans="1:18">
      <c r="A33" s="24"/>
      <c r="B33" s="24"/>
      <c r="C33" s="24"/>
      <c r="D33" s="24"/>
      <c r="E33" s="25"/>
      <c r="F33" s="25"/>
      <c r="G33" s="24"/>
      <c r="H33" s="24"/>
      <c r="I33" s="24"/>
      <c r="J33" s="26"/>
      <c r="K33" s="27"/>
      <c r="L33" s="24"/>
      <c r="M33" s="28"/>
      <c r="N33" s="29"/>
      <c r="O33" s="30"/>
      <c r="P33" s="24"/>
      <c r="Q33" s="24"/>
      <c r="R33" s="24"/>
    </row>
    <row r="34" spans="1:18">
      <c r="A34" s="24"/>
      <c r="B34" s="24"/>
      <c r="C34" s="24"/>
      <c r="D34" s="24"/>
      <c r="E34" s="25"/>
      <c r="F34" s="25"/>
      <c r="G34" s="24"/>
      <c r="H34" s="24"/>
      <c r="I34" s="24"/>
      <c r="J34" s="26"/>
      <c r="K34" s="27"/>
      <c r="L34" s="24"/>
      <c r="M34" s="28"/>
      <c r="N34" s="29"/>
      <c r="O34" s="30"/>
      <c r="P34" s="24"/>
      <c r="Q34" s="24"/>
      <c r="R34" s="24"/>
    </row>
    <row r="35" spans="1:18">
      <c r="A35" s="24"/>
      <c r="B35" s="24" t="s">
        <v>303</v>
      </c>
      <c r="C35" s="24"/>
      <c r="D35" s="24"/>
      <c r="E35" s="25"/>
      <c r="F35" s="25"/>
      <c r="G35" s="24"/>
      <c r="H35" s="24"/>
      <c r="I35" s="24"/>
      <c r="J35" s="26"/>
      <c r="K35" s="27"/>
      <c r="L35" s="24"/>
      <c r="M35" s="28"/>
      <c r="N35" s="29"/>
      <c r="O35" s="30"/>
      <c r="P35" s="24"/>
      <c r="Q35" s="24"/>
      <c r="R35" s="24"/>
    </row>
    <row r="36" spans="1:18">
      <c r="A36" s="24"/>
      <c r="B36" s="24"/>
      <c r="C36" s="24"/>
      <c r="D36" s="24"/>
      <c r="E36" s="25"/>
      <c r="F36" s="25"/>
      <c r="G36" s="24"/>
      <c r="H36" s="24"/>
      <c r="I36" s="24"/>
      <c r="J36" s="26"/>
      <c r="K36" s="27"/>
      <c r="L36" s="24"/>
      <c r="M36" s="28"/>
      <c r="N36" s="29"/>
      <c r="O36" s="30"/>
      <c r="P36" s="24"/>
      <c r="Q36" s="24"/>
      <c r="R36" s="24"/>
    </row>
    <row r="37" spans="1:18">
      <c r="A37" s="24"/>
      <c r="B37" s="24"/>
      <c r="C37" s="24"/>
      <c r="D37" s="24"/>
      <c r="E37" s="25"/>
      <c r="F37" s="25"/>
      <c r="G37" s="24"/>
      <c r="H37" s="24"/>
      <c r="I37" s="24"/>
      <c r="J37" s="26"/>
      <c r="K37" s="27"/>
      <c r="L37" s="24"/>
      <c r="M37" s="28"/>
      <c r="N37" s="29"/>
      <c r="O37" s="30"/>
      <c r="P37" s="24"/>
      <c r="Q37" s="24"/>
      <c r="R37" s="24"/>
    </row>
    <row r="38" spans="1:18">
      <c r="A38" s="24"/>
      <c r="B38" s="24"/>
      <c r="C38" s="24"/>
      <c r="D38" s="24"/>
      <c r="E38" s="25"/>
      <c r="F38" s="25"/>
      <c r="G38" s="24"/>
      <c r="H38" s="24"/>
      <c r="I38" s="24"/>
      <c r="J38" s="26"/>
      <c r="K38" s="27"/>
      <c r="L38" s="24"/>
      <c r="M38" s="28"/>
      <c r="N38" s="29"/>
      <c r="O38" s="30"/>
      <c r="P38" s="24"/>
      <c r="Q38" s="24"/>
      <c r="R38" s="24"/>
    </row>
    <row r="39" spans="1:18">
      <c r="A39" s="24"/>
      <c r="B39" s="24"/>
      <c r="C39" s="24"/>
      <c r="D39" s="24"/>
      <c r="E39" s="25"/>
      <c r="F39" s="25"/>
      <c r="G39" s="24"/>
      <c r="H39" s="24"/>
      <c r="I39" s="24"/>
      <c r="J39" s="26"/>
      <c r="K39" s="27"/>
      <c r="L39" s="24"/>
      <c r="M39" s="28"/>
      <c r="N39" s="29"/>
      <c r="O39" s="30"/>
      <c r="P39" s="24"/>
      <c r="Q39" s="24"/>
      <c r="R39" s="24"/>
    </row>
    <row r="40" spans="1:18">
      <c r="A40" s="24"/>
      <c r="B40" s="24"/>
      <c r="C40" s="24"/>
      <c r="D40" s="24"/>
      <c r="E40" s="25"/>
      <c r="F40" s="25"/>
      <c r="G40" s="24" t="s">
        <v>302</v>
      </c>
      <c r="H40" s="24"/>
      <c r="I40" s="24"/>
      <c r="J40" s="26"/>
      <c r="K40" s="27"/>
      <c r="L40" s="24"/>
      <c r="M40" s="28"/>
      <c r="N40" s="29"/>
      <c r="O40" s="30"/>
      <c r="P40" s="24"/>
      <c r="Q40" s="24"/>
      <c r="R40" s="24"/>
    </row>
    <row r="41" spans="1:18">
      <c r="A41" s="24"/>
      <c r="B41" s="24"/>
      <c r="C41" s="24"/>
      <c r="D41" s="24"/>
      <c r="E41" s="25"/>
      <c r="F41" s="25"/>
      <c r="G41" s="24"/>
      <c r="H41" s="24"/>
      <c r="I41" s="24"/>
      <c r="J41" s="26"/>
      <c r="K41" s="27"/>
      <c r="L41" s="24"/>
      <c r="M41" s="28"/>
      <c r="N41" s="29"/>
      <c r="O41" s="30"/>
      <c r="P41" s="24"/>
      <c r="Q41" s="24"/>
      <c r="R41" s="24"/>
    </row>
    <row r="42" spans="1:18">
      <c r="A42" s="24"/>
      <c r="B42" s="24"/>
      <c r="C42" s="24"/>
      <c r="D42" s="24"/>
      <c r="E42" s="25"/>
      <c r="F42" s="25"/>
      <c r="G42" s="24"/>
      <c r="H42" s="24"/>
      <c r="I42" s="24"/>
      <c r="J42" s="26"/>
      <c r="K42" s="27"/>
      <c r="L42" s="24"/>
      <c r="M42" s="28"/>
      <c r="N42" s="29"/>
      <c r="O42" s="30"/>
      <c r="P42" s="24"/>
      <c r="Q42" s="24"/>
      <c r="R42" s="24"/>
    </row>
    <row r="43" spans="1:18">
      <c r="A43" s="24"/>
      <c r="B43" s="24"/>
      <c r="C43" s="24"/>
      <c r="D43" s="24"/>
      <c r="E43" s="25"/>
      <c r="F43" s="25"/>
      <c r="G43" s="24"/>
      <c r="H43" s="24"/>
      <c r="I43" s="24"/>
      <c r="J43" s="26"/>
      <c r="K43" s="27"/>
      <c r="L43" s="24"/>
      <c r="M43" s="28"/>
      <c r="N43" s="29"/>
      <c r="O43" s="30"/>
      <c r="P43" s="24"/>
      <c r="Q43" s="24"/>
      <c r="R43" s="24"/>
    </row>
    <row r="44" spans="1:18">
      <c r="A44" s="24"/>
      <c r="B44" s="24"/>
      <c r="C44" s="24"/>
      <c r="D44" s="24"/>
      <c r="E44" s="25"/>
      <c r="F44" s="25"/>
      <c r="G44" s="24"/>
      <c r="H44" s="24"/>
      <c r="I44" s="24"/>
      <c r="J44" s="26"/>
      <c r="K44" s="27"/>
      <c r="L44" s="24"/>
      <c r="M44" s="28"/>
      <c r="N44" s="29"/>
      <c r="O44" s="30"/>
      <c r="P44" s="24"/>
      <c r="Q44" s="24"/>
      <c r="R44" s="24"/>
    </row>
    <row r="45" spans="1:18">
      <c r="A45" s="24"/>
      <c r="B45" s="24"/>
      <c r="C45" s="24"/>
      <c r="D45" s="24"/>
      <c r="E45" s="25"/>
      <c r="F45" s="25"/>
      <c r="G45" s="24"/>
      <c r="H45" s="24"/>
      <c r="I45" s="24"/>
      <c r="J45" s="26"/>
      <c r="K45" s="27"/>
      <c r="L45" s="24"/>
      <c r="M45" s="28"/>
      <c r="N45" s="29"/>
      <c r="O45" s="30"/>
      <c r="P45" s="24"/>
      <c r="Q45" s="24"/>
      <c r="R45" s="24"/>
    </row>
    <row r="46" spans="1:18">
      <c r="A46" s="24"/>
      <c r="B46" s="24"/>
      <c r="C46" s="24"/>
      <c r="D46" s="24"/>
      <c r="E46" s="25"/>
      <c r="F46" s="25"/>
      <c r="G46" s="24"/>
      <c r="H46" s="24"/>
      <c r="I46" s="24"/>
      <c r="J46" s="26"/>
      <c r="K46" s="27"/>
      <c r="L46" s="24"/>
      <c r="M46" s="28"/>
      <c r="N46" s="29"/>
      <c r="O46" s="30"/>
      <c r="P46" s="24"/>
      <c r="Q46" s="24"/>
      <c r="R46" s="24"/>
    </row>
    <row r="47" spans="1:18">
      <c r="A47" s="24"/>
      <c r="B47" s="24"/>
      <c r="C47" s="24"/>
      <c r="D47" s="24"/>
      <c r="E47" s="25"/>
      <c r="F47" s="25"/>
      <c r="G47" s="24"/>
      <c r="H47" s="24"/>
      <c r="I47" s="24"/>
      <c r="J47" s="26"/>
      <c r="K47" s="27"/>
      <c r="L47" s="24"/>
      <c r="M47" s="28"/>
      <c r="N47" s="29"/>
      <c r="O47" s="30"/>
      <c r="P47" s="24"/>
      <c r="Q47" s="24"/>
      <c r="R47" s="24"/>
    </row>
    <row r="48" spans="1:18">
      <c r="A48" s="24"/>
      <c r="B48" s="24"/>
      <c r="C48" s="24"/>
      <c r="D48" s="24"/>
      <c r="E48" s="25"/>
      <c r="F48" s="25"/>
      <c r="G48" s="24"/>
      <c r="H48" s="24"/>
      <c r="I48" s="24"/>
      <c r="J48" s="26"/>
      <c r="K48" s="27"/>
      <c r="L48" s="24"/>
      <c r="M48" s="28"/>
      <c r="N48" s="29"/>
      <c r="O48" s="30"/>
      <c r="P48" s="24"/>
      <c r="Q48" s="24"/>
      <c r="R48" s="24"/>
    </row>
    <row r="49" spans="1:18">
      <c r="A49" s="24"/>
      <c r="B49" s="24"/>
      <c r="C49" s="24"/>
      <c r="D49" s="24"/>
      <c r="E49" s="25"/>
      <c r="F49" s="25"/>
      <c r="G49" s="24"/>
      <c r="H49" s="24"/>
      <c r="I49" s="24"/>
      <c r="J49" s="26"/>
      <c r="K49" s="27"/>
      <c r="L49" s="24"/>
      <c r="M49" s="28"/>
      <c r="N49" s="29"/>
      <c r="O49" s="30"/>
      <c r="P49" s="24"/>
      <c r="Q49" s="24"/>
      <c r="R49" s="24"/>
    </row>
    <row r="50" spans="1:18">
      <c r="A50" s="24"/>
      <c r="B50" s="24"/>
      <c r="C50" s="24"/>
      <c r="D50" s="24"/>
      <c r="E50" s="25"/>
      <c r="F50" s="25"/>
      <c r="G50" s="24"/>
      <c r="H50" s="24"/>
      <c r="I50" s="24"/>
      <c r="J50" s="26"/>
      <c r="K50" s="27"/>
      <c r="L50" s="24"/>
      <c r="M50" s="28"/>
      <c r="N50" s="29"/>
      <c r="O50" s="30"/>
      <c r="P50" s="24"/>
      <c r="Q50" s="24"/>
      <c r="R50" s="24"/>
    </row>
    <row r="51" spans="1:18">
      <c r="A51" s="24"/>
      <c r="B51" s="24"/>
      <c r="C51" s="24"/>
      <c r="D51" s="24"/>
      <c r="E51" s="25"/>
      <c r="F51" s="25"/>
      <c r="G51" s="24"/>
      <c r="H51" s="24"/>
      <c r="I51" s="24"/>
      <c r="J51" s="26"/>
      <c r="K51" s="27"/>
      <c r="L51" s="24"/>
      <c r="M51" s="28"/>
      <c r="N51" s="29"/>
      <c r="O51" s="30"/>
      <c r="P51" s="24"/>
      <c r="Q51" s="24"/>
      <c r="R51" s="24"/>
    </row>
    <row r="52" spans="1:18">
      <c r="A52" s="24"/>
      <c r="B52" s="24"/>
      <c r="C52" s="24"/>
      <c r="D52" s="24"/>
      <c r="E52" s="25"/>
      <c r="F52" s="25"/>
      <c r="G52" s="24"/>
      <c r="H52" s="24"/>
      <c r="I52" s="24"/>
      <c r="J52" s="26"/>
      <c r="K52" s="27"/>
      <c r="L52" s="24"/>
      <c r="M52" s="28"/>
      <c r="N52" s="29"/>
      <c r="O52" s="30"/>
      <c r="P52" s="24"/>
      <c r="Q52" s="24"/>
      <c r="R52" s="24"/>
    </row>
    <row r="53" spans="1:18">
      <c r="A53" s="24"/>
      <c r="B53" s="24"/>
      <c r="C53" s="24"/>
      <c r="D53" s="24"/>
      <c r="E53" s="25"/>
      <c r="F53" s="25"/>
      <c r="G53" s="24"/>
      <c r="H53" s="24"/>
      <c r="I53" s="24"/>
      <c r="J53" s="26"/>
      <c r="K53" s="27"/>
      <c r="L53" s="24"/>
      <c r="M53" s="28"/>
      <c r="N53" s="29"/>
      <c r="O53" s="30"/>
      <c r="P53" s="24"/>
      <c r="Q53" s="24"/>
      <c r="R53" s="24"/>
    </row>
    <row r="54" spans="1:18">
      <c r="A54" s="24"/>
      <c r="B54" s="24"/>
      <c r="C54" s="24"/>
      <c r="D54" s="24"/>
      <c r="E54" s="25"/>
      <c r="F54" s="25"/>
      <c r="G54" s="24"/>
      <c r="H54" s="24"/>
      <c r="I54" s="24"/>
      <c r="J54" s="26"/>
      <c r="K54" s="27"/>
      <c r="L54" s="24"/>
      <c r="M54" s="28"/>
      <c r="N54" s="29"/>
      <c r="O54" s="30"/>
      <c r="P54" s="24"/>
      <c r="Q54" s="24"/>
      <c r="R54" s="24"/>
    </row>
    <row r="55" spans="1:18">
      <c r="A55" s="24"/>
      <c r="B55" s="24"/>
      <c r="C55" s="24"/>
      <c r="D55" s="24"/>
      <c r="E55" s="25"/>
      <c r="F55" s="25"/>
      <c r="G55" s="24"/>
      <c r="H55" s="24"/>
      <c r="I55" s="24"/>
      <c r="J55" s="26"/>
      <c r="K55" s="27"/>
      <c r="L55" s="24"/>
      <c r="M55" s="28"/>
      <c r="N55" s="29"/>
      <c r="O55" s="30"/>
      <c r="P55" s="24"/>
      <c r="Q55" s="24"/>
      <c r="R55" s="24"/>
    </row>
    <row r="56" spans="1:18">
      <c r="A56" s="24"/>
      <c r="B56" s="24"/>
      <c r="C56" s="24"/>
      <c r="D56" s="24"/>
      <c r="E56" s="25"/>
      <c r="F56" s="25"/>
      <c r="G56" s="24"/>
      <c r="H56" s="24"/>
      <c r="I56" s="24"/>
      <c r="J56" s="26"/>
      <c r="K56" s="27"/>
      <c r="L56" s="24"/>
      <c r="M56" s="28"/>
      <c r="N56" s="29"/>
      <c r="O56" s="30"/>
      <c r="P56" s="24"/>
      <c r="Q56" s="24"/>
      <c r="R56" s="24"/>
    </row>
    <row r="57" spans="1:18">
      <c r="A57" s="24"/>
      <c r="B57" s="24"/>
      <c r="C57" s="24"/>
      <c r="D57" s="24"/>
      <c r="E57" s="25"/>
      <c r="F57" s="25"/>
      <c r="G57" s="24"/>
      <c r="H57" s="24"/>
      <c r="I57" s="24"/>
      <c r="J57" s="26"/>
      <c r="K57" s="27"/>
      <c r="L57" s="24"/>
      <c r="M57" s="28"/>
      <c r="N57" s="29"/>
      <c r="O57" s="30"/>
      <c r="P57" s="24"/>
      <c r="Q57" s="24"/>
      <c r="R57" s="24"/>
    </row>
    <row r="58" spans="1:18">
      <c r="A58" s="24"/>
      <c r="B58" s="24"/>
      <c r="C58" s="24"/>
      <c r="D58" s="24"/>
      <c r="E58" s="25"/>
      <c r="F58" s="25"/>
      <c r="G58" s="24"/>
      <c r="H58" s="24"/>
      <c r="I58" s="24"/>
      <c r="J58" s="26"/>
      <c r="K58" s="27"/>
      <c r="L58" s="24"/>
      <c r="M58" s="28"/>
      <c r="N58" s="29"/>
      <c r="O58" s="30"/>
      <c r="P58" s="24"/>
      <c r="Q58" s="24"/>
      <c r="R58" s="24"/>
    </row>
    <row r="59" spans="1:18">
      <c r="A59" s="24"/>
      <c r="B59" s="24"/>
      <c r="C59" s="24"/>
      <c r="D59" s="24"/>
      <c r="E59" s="25"/>
      <c r="F59" s="25"/>
      <c r="G59" s="24"/>
      <c r="H59" s="24"/>
      <c r="I59" s="24"/>
      <c r="J59" s="26"/>
      <c r="K59" s="27"/>
      <c r="L59" s="24"/>
      <c r="M59" s="24"/>
      <c r="N59" s="29"/>
      <c r="O59" s="30"/>
      <c r="P59" s="24"/>
      <c r="Q59" s="24"/>
      <c r="R59" s="24"/>
    </row>
    <row r="60" spans="1:18">
      <c r="A60" s="24"/>
      <c r="B60" s="24"/>
      <c r="C60" s="24"/>
      <c r="D60" s="24"/>
      <c r="E60" s="25"/>
      <c r="F60" s="25"/>
      <c r="G60" s="24"/>
      <c r="H60" s="24"/>
      <c r="I60" s="24"/>
      <c r="J60" s="26"/>
      <c r="K60" s="27"/>
      <c r="L60" s="24"/>
      <c r="M60" s="24"/>
      <c r="N60" s="29"/>
      <c r="O60" s="30"/>
      <c r="P60" s="24"/>
      <c r="Q60" s="24"/>
      <c r="R60" s="24"/>
    </row>
    <row r="61" spans="1:18">
      <c r="A61" s="24"/>
      <c r="B61" s="24"/>
      <c r="C61" s="24"/>
      <c r="D61" s="24"/>
      <c r="E61" s="25"/>
      <c r="F61" s="25"/>
      <c r="G61" s="24"/>
      <c r="H61" s="24"/>
      <c r="I61" s="24"/>
      <c r="J61" s="26"/>
      <c r="K61" s="27"/>
      <c r="L61" s="24"/>
      <c r="M61" s="24"/>
      <c r="N61" s="29"/>
      <c r="O61" s="30"/>
      <c r="P61" s="24"/>
      <c r="Q61" s="24"/>
      <c r="R61" s="24"/>
    </row>
    <row r="62" spans="1:18">
      <c r="A62" s="38"/>
      <c r="B62" s="24"/>
      <c r="C62" s="24"/>
      <c r="D62" s="24"/>
      <c r="E62" s="25"/>
      <c r="F62" s="25"/>
      <c r="G62" s="24"/>
      <c r="H62" s="24"/>
      <c r="I62" s="24"/>
      <c r="J62" s="26"/>
      <c r="K62" s="27"/>
      <c r="L62" s="24"/>
      <c r="M62" s="24"/>
      <c r="N62" s="29"/>
      <c r="O62" s="30"/>
      <c r="P62" s="24"/>
      <c r="Q62" s="24"/>
      <c r="R62" s="24"/>
    </row>
    <row r="63" spans="1:18" ht="10.5" customHeight="1">
      <c r="A63" s="24"/>
      <c r="B63" s="24"/>
      <c r="C63" s="24"/>
      <c r="D63" s="24"/>
      <c r="E63" s="25"/>
      <c r="F63" s="25"/>
      <c r="G63" s="24"/>
      <c r="H63" s="24"/>
      <c r="I63" s="24"/>
      <c r="J63" s="26"/>
      <c r="K63" s="27"/>
      <c r="L63" s="24"/>
      <c r="M63" s="24"/>
      <c r="N63" s="29"/>
      <c r="O63" s="30"/>
      <c r="P63" s="24"/>
      <c r="Q63" s="24"/>
      <c r="R63" s="24"/>
    </row>
    <row r="64" spans="1:18">
      <c r="A64" s="24"/>
      <c r="B64" s="24"/>
      <c r="C64" s="24"/>
      <c r="D64" s="24"/>
      <c r="E64" s="25"/>
      <c r="F64" s="24"/>
      <c r="G64" s="24"/>
      <c r="H64" s="24"/>
      <c r="I64" s="24"/>
      <c r="J64" s="26"/>
      <c r="K64" s="27"/>
      <c r="L64" s="24"/>
      <c r="M64" s="29"/>
      <c r="N64" s="29"/>
      <c r="O64" s="24"/>
      <c r="P64" s="24"/>
      <c r="Q64" s="24"/>
      <c r="R64" s="24"/>
    </row>
    <row r="65" spans="1:18">
      <c r="A65" s="24"/>
      <c r="B65" s="24"/>
      <c r="C65" s="24"/>
      <c r="D65" s="24"/>
      <c r="E65" s="25"/>
      <c r="F65" s="24"/>
      <c r="G65" s="24"/>
      <c r="H65" s="24"/>
      <c r="I65" s="24"/>
      <c r="J65" s="26"/>
      <c r="K65" s="27"/>
      <c r="L65" s="24"/>
      <c r="M65" s="29"/>
      <c r="N65" s="29"/>
      <c r="O65" s="24"/>
      <c r="P65" s="24"/>
      <c r="Q65" s="24"/>
      <c r="R65" s="24"/>
    </row>
    <row r="66" spans="1:18">
      <c r="A66" s="24"/>
      <c r="B66" s="24"/>
      <c r="C66" s="24"/>
      <c r="D66" s="24"/>
      <c r="E66" s="25"/>
      <c r="F66" s="25"/>
      <c r="G66" s="24"/>
      <c r="H66" s="24"/>
      <c r="I66" s="24"/>
      <c r="J66" s="26"/>
      <c r="K66" s="27"/>
      <c r="L66" s="24"/>
      <c r="M66" s="24"/>
      <c r="N66" s="29"/>
      <c r="O66" s="30"/>
      <c r="P66" s="24"/>
      <c r="Q66" s="24"/>
      <c r="R66" s="24"/>
    </row>
    <row r="67" spans="1:18">
      <c r="A67" s="24"/>
      <c r="B67" s="24"/>
      <c r="C67" s="24"/>
      <c r="D67" s="24"/>
      <c r="E67" s="25"/>
      <c r="F67" s="25"/>
      <c r="G67" s="24"/>
      <c r="H67" s="24"/>
      <c r="I67" s="24"/>
      <c r="J67" s="26"/>
      <c r="K67" s="27"/>
      <c r="L67" s="24"/>
      <c r="M67" s="24"/>
      <c r="N67" s="29"/>
      <c r="O67" s="30"/>
      <c r="P67" s="24"/>
      <c r="Q67" s="24"/>
      <c r="R67" s="24"/>
    </row>
    <row r="68" spans="1:18">
      <c r="A68" s="24"/>
      <c r="B68" s="24"/>
      <c r="C68" s="24"/>
      <c r="D68" s="24"/>
      <c r="E68" s="25"/>
      <c r="F68" s="24"/>
      <c r="G68" s="24"/>
      <c r="H68" s="24"/>
      <c r="I68" s="24"/>
      <c r="J68" s="26"/>
      <c r="K68" s="27"/>
      <c r="L68" s="24"/>
      <c r="M68" s="24"/>
      <c r="N68" s="29"/>
      <c r="O68" s="30"/>
      <c r="P68" s="24"/>
      <c r="Q68" s="24"/>
      <c r="R68" s="24"/>
    </row>
    <row r="69" spans="1:18">
      <c r="A69" s="24"/>
      <c r="B69" s="24"/>
      <c r="C69" s="24"/>
      <c r="D69" s="24"/>
      <c r="E69" s="25"/>
      <c r="F69" s="25"/>
      <c r="G69" s="24"/>
      <c r="H69" s="24"/>
      <c r="I69" s="24"/>
      <c r="J69" s="26"/>
      <c r="K69" s="27"/>
      <c r="L69" s="24"/>
      <c r="M69" s="24"/>
      <c r="N69" s="29"/>
      <c r="O69" s="30"/>
      <c r="P69" s="24"/>
      <c r="Q69" s="24"/>
      <c r="R69" s="24"/>
    </row>
    <row r="70" spans="1:18">
      <c r="A70" s="24"/>
      <c r="B70" s="24"/>
      <c r="C70" s="24"/>
      <c r="D70" s="24"/>
      <c r="E70" s="25"/>
      <c r="F70" s="25"/>
      <c r="G70" s="24"/>
      <c r="H70" s="24"/>
      <c r="I70" s="24"/>
      <c r="J70" s="26"/>
      <c r="K70" s="27"/>
      <c r="L70" s="24"/>
      <c r="M70" s="24"/>
      <c r="N70" s="29"/>
      <c r="O70" s="30"/>
      <c r="P70" s="24"/>
      <c r="Q70" s="24"/>
      <c r="R70" s="24"/>
    </row>
    <row r="71" spans="1:18">
      <c r="A71" s="24"/>
      <c r="B71" s="24"/>
      <c r="C71" s="24"/>
      <c r="D71" s="24"/>
      <c r="E71" s="25"/>
      <c r="F71" s="25"/>
      <c r="G71" s="24"/>
      <c r="H71" s="24"/>
      <c r="I71" s="24"/>
      <c r="J71" s="26"/>
      <c r="K71" s="27"/>
      <c r="L71" s="24"/>
      <c r="M71" s="24"/>
      <c r="N71" s="29"/>
      <c r="O71" s="30"/>
      <c r="P71" s="24"/>
      <c r="Q71" s="24"/>
      <c r="R71" s="24"/>
    </row>
    <row r="72" spans="1:18">
      <c r="A72" s="24"/>
      <c r="B72" s="24"/>
      <c r="C72" s="24"/>
      <c r="D72" s="24"/>
      <c r="E72" s="25"/>
      <c r="F72" s="25"/>
      <c r="G72" s="24"/>
      <c r="H72" s="24"/>
      <c r="I72" s="24"/>
      <c r="J72" s="26"/>
      <c r="K72" s="27"/>
      <c r="L72" s="24"/>
      <c r="M72" s="24"/>
      <c r="N72" s="29"/>
      <c r="O72" s="30"/>
      <c r="P72" s="24"/>
      <c r="Q72" s="24"/>
      <c r="R72" s="24"/>
    </row>
    <row r="73" spans="1:18">
      <c r="A73" s="24"/>
      <c r="B73" s="24"/>
      <c r="C73" s="24"/>
      <c r="D73" s="24"/>
      <c r="E73" s="25"/>
      <c r="F73" s="25"/>
      <c r="G73" s="24"/>
      <c r="H73" s="24"/>
      <c r="I73" s="24"/>
      <c r="J73" s="26"/>
      <c r="K73" s="27"/>
      <c r="L73" s="24"/>
      <c r="M73" s="24"/>
      <c r="N73" s="29"/>
      <c r="O73" s="30"/>
      <c r="P73" s="24"/>
      <c r="Q73" s="24"/>
      <c r="R73" s="24"/>
    </row>
    <row r="74" spans="1:18">
      <c r="A74" s="24"/>
      <c r="B74" s="24"/>
      <c r="C74" s="24"/>
      <c r="D74" s="24"/>
      <c r="E74" s="25"/>
      <c r="F74" s="25"/>
      <c r="G74" s="24"/>
      <c r="H74" s="24"/>
      <c r="I74" s="24"/>
      <c r="J74" s="26"/>
      <c r="K74" s="27"/>
      <c r="L74" s="24"/>
      <c r="M74" s="24"/>
      <c r="N74" s="29"/>
      <c r="O74" s="30"/>
      <c r="P74" s="24"/>
      <c r="Q74" s="24"/>
      <c r="R74" s="24"/>
    </row>
    <row r="75" spans="1:18">
      <c r="A75" s="24"/>
      <c r="B75" s="24"/>
      <c r="C75" s="24"/>
      <c r="D75" s="24"/>
      <c r="E75" s="25"/>
      <c r="F75" s="25"/>
      <c r="G75" s="24"/>
      <c r="H75" s="24"/>
      <c r="I75" s="24"/>
      <c r="J75" s="26"/>
      <c r="K75" s="27"/>
      <c r="L75" s="24"/>
      <c r="M75" s="24"/>
      <c r="N75" s="29"/>
      <c r="O75" s="30"/>
      <c r="P75" s="24"/>
      <c r="Q75" s="24"/>
      <c r="R75" s="24"/>
    </row>
    <row r="76" spans="1:18">
      <c r="A76" s="24"/>
      <c r="B76" s="24"/>
      <c r="C76" s="24"/>
      <c r="D76" s="24"/>
      <c r="E76" s="25"/>
      <c r="F76" s="25"/>
      <c r="G76" s="24"/>
      <c r="H76" s="24"/>
      <c r="I76" s="24"/>
      <c r="J76" s="26"/>
      <c r="K76" s="27"/>
      <c r="L76" s="24"/>
      <c r="M76" s="24"/>
      <c r="N76" s="29"/>
      <c r="O76" s="30"/>
      <c r="P76" s="24"/>
      <c r="Q76" s="24"/>
      <c r="R76" s="24"/>
    </row>
    <row r="77" spans="1:18">
      <c r="A77" s="24"/>
      <c r="B77" s="24"/>
      <c r="C77" s="24"/>
      <c r="D77" s="24"/>
      <c r="E77" s="25"/>
      <c r="F77" s="25"/>
      <c r="G77" s="24"/>
      <c r="H77" s="24"/>
      <c r="I77" s="24"/>
      <c r="J77" s="26"/>
      <c r="K77" s="27"/>
      <c r="L77" s="24"/>
      <c r="M77" s="24"/>
      <c r="N77" s="29"/>
      <c r="O77" s="30"/>
      <c r="P77" s="24"/>
      <c r="Q77" s="24"/>
      <c r="R77" s="24"/>
    </row>
    <row r="78" spans="1:18">
      <c r="A78" s="24"/>
      <c r="B78" s="24"/>
      <c r="C78" s="24"/>
      <c r="D78" s="24"/>
      <c r="E78" s="25"/>
      <c r="F78" s="25"/>
      <c r="G78" s="24"/>
      <c r="H78" s="24"/>
      <c r="I78" s="24"/>
      <c r="J78" s="26"/>
      <c r="K78" s="27"/>
      <c r="L78" s="24"/>
      <c r="M78" s="24"/>
      <c r="N78" s="29"/>
      <c r="O78" s="30"/>
      <c r="P78" s="24"/>
      <c r="Q78" s="24"/>
      <c r="R78" s="24"/>
    </row>
    <row r="79" spans="1:18">
      <c r="A79" s="24"/>
      <c r="B79" s="24"/>
      <c r="C79" s="24"/>
      <c r="D79" s="24"/>
      <c r="E79" s="25"/>
      <c r="F79" s="25"/>
      <c r="G79" s="24"/>
      <c r="H79" s="24"/>
      <c r="I79" s="24"/>
      <c r="J79" s="26"/>
      <c r="K79" s="27"/>
      <c r="L79" s="24"/>
      <c r="M79" s="24"/>
      <c r="N79" s="29"/>
      <c r="O79" s="30"/>
      <c r="P79" s="24"/>
      <c r="Q79" s="24"/>
      <c r="R79" s="24"/>
    </row>
    <row r="80" spans="1:18">
      <c r="A80" s="24"/>
      <c r="B80" s="24"/>
      <c r="C80" s="24"/>
      <c r="D80" s="24"/>
      <c r="E80" s="25"/>
      <c r="F80" s="25"/>
      <c r="G80" s="24"/>
      <c r="H80" s="24"/>
      <c r="I80" s="24"/>
      <c r="J80" s="26"/>
      <c r="K80" s="27"/>
      <c r="L80" s="24"/>
      <c r="M80" s="24"/>
      <c r="N80" s="29"/>
      <c r="O80" s="30"/>
      <c r="P80" s="24"/>
      <c r="Q80" s="24"/>
      <c r="R80" s="24"/>
    </row>
    <row r="81" spans="1:18">
      <c r="A81" s="24"/>
      <c r="B81" s="24"/>
      <c r="C81" s="24"/>
      <c r="D81" s="24"/>
      <c r="E81" s="25"/>
      <c r="F81" s="25"/>
      <c r="G81" s="24"/>
      <c r="H81" s="24"/>
      <c r="I81" s="24"/>
      <c r="J81" s="26"/>
      <c r="K81" s="27"/>
      <c r="L81" s="24"/>
      <c r="M81" s="24"/>
      <c r="N81" s="29"/>
      <c r="O81" s="30"/>
      <c r="P81" s="24"/>
      <c r="Q81" s="24"/>
      <c r="R81" s="24"/>
    </row>
    <row r="82" spans="1:18">
      <c r="A82" s="24"/>
      <c r="B82" s="24"/>
      <c r="C82" s="24"/>
      <c r="D82" s="24"/>
      <c r="E82" s="25"/>
      <c r="F82" s="25"/>
      <c r="G82" s="24"/>
      <c r="H82" s="24"/>
      <c r="I82" s="24"/>
      <c r="J82" s="26"/>
      <c r="K82" s="27"/>
      <c r="L82" s="24"/>
      <c r="M82" s="24"/>
      <c r="N82" s="29"/>
      <c r="O82" s="30"/>
      <c r="P82" s="24"/>
      <c r="Q82" s="24"/>
      <c r="R82" s="24"/>
    </row>
    <row r="83" spans="1:18">
      <c r="A83" s="24"/>
      <c r="B83" s="24"/>
      <c r="C83" s="24"/>
      <c r="D83" s="24"/>
      <c r="E83" s="25"/>
      <c r="F83" s="25"/>
      <c r="G83" s="24"/>
      <c r="H83" s="24"/>
      <c r="I83" s="24"/>
      <c r="J83" s="26"/>
      <c r="K83" s="27"/>
      <c r="L83" s="24"/>
      <c r="M83" s="24"/>
      <c r="N83" s="29"/>
      <c r="O83" s="30"/>
      <c r="P83" s="24"/>
      <c r="Q83" s="24"/>
      <c r="R83" s="24"/>
    </row>
    <row r="84" spans="1:18">
      <c r="A84" s="24"/>
      <c r="B84" s="24"/>
      <c r="C84" s="24"/>
      <c r="D84" s="24"/>
      <c r="E84" s="25"/>
      <c r="F84" s="25"/>
      <c r="G84" s="24"/>
      <c r="H84" s="24"/>
      <c r="I84" s="24"/>
      <c r="J84" s="26"/>
      <c r="K84" s="27"/>
      <c r="L84" s="24"/>
      <c r="M84" s="24"/>
      <c r="N84" s="29"/>
      <c r="O84" s="30"/>
      <c r="P84" s="24"/>
      <c r="Q84" s="24"/>
      <c r="R84" s="24"/>
    </row>
    <row r="85" spans="1:18">
      <c r="A85" s="24"/>
      <c r="B85" s="24"/>
      <c r="C85" s="24"/>
      <c r="D85" s="24"/>
      <c r="E85" s="25"/>
      <c r="F85" s="25"/>
      <c r="G85" s="24"/>
      <c r="H85" s="24"/>
      <c r="I85" s="24"/>
      <c r="J85" s="26"/>
      <c r="K85" s="27"/>
      <c r="L85" s="24"/>
      <c r="M85" s="24"/>
      <c r="N85" s="29"/>
      <c r="O85" s="30"/>
      <c r="P85" s="24"/>
      <c r="Q85" s="24"/>
      <c r="R85" s="24"/>
    </row>
    <row r="86" spans="1:18">
      <c r="A86" s="24"/>
      <c r="B86" s="24"/>
      <c r="C86" s="24"/>
      <c r="D86" s="24"/>
      <c r="E86" s="25"/>
      <c r="F86" s="25"/>
      <c r="G86" s="24"/>
      <c r="H86" s="24"/>
      <c r="I86" s="24"/>
      <c r="J86" s="26"/>
      <c r="K86" s="27"/>
      <c r="L86" s="24"/>
      <c r="M86" s="24"/>
      <c r="N86" s="29"/>
      <c r="O86" s="30"/>
      <c r="P86" s="24"/>
      <c r="Q86" s="24"/>
      <c r="R86" s="24"/>
    </row>
    <row r="87" spans="1:18">
      <c r="A87" s="24"/>
      <c r="B87" s="24"/>
      <c r="C87" s="24"/>
      <c r="D87" s="24"/>
      <c r="E87" s="25"/>
      <c r="F87" s="25"/>
      <c r="G87" s="24"/>
      <c r="H87" s="24"/>
      <c r="I87" s="24"/>
      <c r="J87" s="26"/>
      <c r="K87" s="27"/>
      <c r="L87" s="24"/>
      <c r="M87" s="24"/>
      <c r="N87" s="29"/>
      <c r="O87" s="30"/>
      <c r="P87" s="24"/>
      <c r="Q87" s="24"/>
      <c r="R87" s="24"/>
    </row>
    <row r="88" spans="1:18">
      <c r="A88" s="24"/>
      <c r="B88" s="24"/>
      <c r="C88" s="24"/>
      <c r="D88" s="24"/>
      <c r="E88" s="25"/>
      <c r="F88" s="25"/>
      <c r="G88" s="24"/>
      <c r="H88" s="24"/>
      <c r="I88" s="24"/>
      <c r="J88" s="26"/>
      <c r="K88" s="27"/>
      <c r="L88" s="24"/>
      <c r="M88" s="24"/>
      <c r="N88" s="29"/>
      <c r="O88" s="30"/>
      <c r="P88" s="24"/>
      <c r="Q88" s="24"/>
      <c r="R88" s="24"/>
    </row>
    <row r="89" spans="1:18">
      <c r="A89" s="24"/>
      <c r="B89" s="24"/>
      <c r="C89" s="24"/>
      <c r="D89" s="24"/>
      <c r="E89" s="25"/>
      <c r="F89" s="25"/>
      <c r="G89" s="24"/>
      <c r="H89" s="24"/>
      <c r="I89" s="24"/>
      <c r="J89" s="26"/>
      <c r="K89" s="27"/>
      <c r="L89" s="24"/>
      <c r="M89" s="24"/>
      <c r="N89" s="29"/>
      <c r="O89" s="30"/>
      <c r="P89" s="24"/>
      <c r="Q89" s="24"/>
      <c r="R89" s="24"/>
    </row>
    <row r="90" spans="1:18">
      <c r="A90" s="39"/>
      <c r="B90" s="24"/>
      <c r="C90" s="24"/>
      <c r="D90" s="24"/>
      <c r="E90" s="25"/>
      <c r="F90" s="25"/>
      <c r="G90" s="24"/>
      <c r="H90" s="24"/>
      <c r="I90" s="24"/>
      <c r="J90" s="26"/>
      <c r="K90" s="27"/>
      <c r="L90" s="24"/>
      <c r="M90" s="24"/>
      <c r="N90" s="29"/>
      <c r="O90" s="30"/>
      <c r="P90" s="24"/>
      <c r="Q90" s="24"/>
      <c r="R90" s="24"/>
    </row>
    <row r="91" spans="1:18">
      <c r="A91" s="39"/>
      <c r="B91" s="24"/>
      <c r="C91" s="24"/>
      <c r="D91" s="24"/>
      <c r="E91" s="25"/>
      <c r="F91" s="25"/>
      <c r="G91" s="24"/>
      <c r="H91" s="24"/>
      <c r="I91" s="24"/>
      <c r="J91" s="26"/>
      <c r="K91" s="27"/>
      <c r="L91" s="24"/>
      <c r="M91" s="24"/>
      <c r="N91" s="29"/>
      <c r="O91" s="30"/>
      <c r="P91" s="24"/>
      <c r="Q91" s="24"/>
      <c r="R91" s="24"/>
    </row>
    <row r="92" spans="1:18">
      <c r="A92" s="39"/>
      <c r="B92" s="24"/>
      <c r="C92" s="24"/>
      <c r="D92" s="24"/>
      <c r="E92" s="25"/>
      <c r="F92" s="25"/>
      <c r="G92" s="24"/>
      <c r="H92" s="24"/>
      <c r="I92" s="24"/>
      <c r="J92" s="26"/>
      <c r="K92" s="27"/>
      <c r="L92" s="24"/>
      <c r="M92" s="24"/>
      <c r="N92" s="29"/>
      <c r="O92" s="30"/>
      <c r="P92" s="24"/>
      <c r="Q92" s="24"/>
      <c r="R92" s="24"/>
    </row>
    <row r="93" spans="1:18">
      <c r="A93" s="39"/>
      <c r="B93" s="24"/>
      <c r="C93" s="24"/>
      <c r="D93" s="24"/>
      <c r="E93" s="25"/>
      <c r="F93" s="25"/>
      <c r="G93" s="24"/>
      <c r="H93" s="24"/>
      <c r="I93" s="24"/>
      <c r="J93" s="26"/>
      <c r="K93" s="27"/>
      <c r="L93" s="24"/>
      <c r="M93" s="24"/>
      <c r="N93" s="29"/>
      <c r="O93" s="30"/>
      <c r="P93" s="24"/>
      <c r="Q93" s="24"/>
      <c r="R93" s="24"/>
    </row>
    <row r="94" spans="1:18">
      <c r="A94" s="39"/>
      <c r="B94" s="24"/>
      <c r="C94" s="24"/>
      <c r="D94" s="24"/>
      <c r="E94" s="25"/>
      <c r="F94" s="25"/>
      <c r="G94" s="24"/>
      <c r="H94" s="24"/>
      <c r="I94" s="24"/>
      <c r="J94" s="26"/>
      <c r="K94" s="27"/>
      <c r="L94" s="24"/>
      <c r="M94" s="24"/>
      <c r="N94" s="29"/>
      <c r="O94" s="30"/>
      <c r="P94" s="24"/>
      <c r="Q94" s="24"/>
      <c r="R94" s="24"/>
    </row>
    <row r="95" spans="1:18">
      <c r="A95" s="39"/>
      <c r="B95" s="24"/>
      <c r="C95" s="24"/>
      <c r="D95" s="24"/>
      <c r="E95" s="25"/>
      <c r="F95" s="25"/>
      <c r="G95" s="24"/>
      <c r="H95" s="24"/>
      <c r="I95" s="24"/>
      <c r="J95" s="26"/>
      <c r="K95" s="27"/>
      <c r="L95" s="24"/>
      <c r="M95" s="24"/>
      <c r="N95" s="29"/>
      <c r="O95" s="30"/>
      <c r="P95" s="24"/>
      <c r="Q95" s="24"/>
      <c r="R95" s="24"/>
    </row>
    <row r="96" spans="1:18">
      <c r="A96" s="39"/>
      <c r="B96" s="24"/>
      <c r="C96" s="24"/>
      <c r="D96" s="24"/>
      <c r="E96" s="25"/>
      <c r="F96" s="25"/>
      <c r="G96" s="24"/>
      <c r="H96" s="24"/>
      <c r="I96" s="24"/>
      <c r="J96" s="26"/>
      <c r="K96" s="27"/>
      <c r="L96" s="24"/>
      <c r="M96" s="24"/>
      <c r="N96" s="29"/>
      <c r="O96" s="30"/>
      <c r="P96" s="24"/>
      <c r="Q96" s="24"/>
      <c r="R96" s="24"/>
    </row>
    <row r="97" spans="1:18">
      <c r="A97" s="39"/>
      <c r="B97" s="24"/>
      <c r="C97" s="24"/>
      <c r="D97" s="24"/>
      <c r="E97" s="25"/>
      <c r="F97" s="25"/>
      <c r="G97" s="24"/>
      <c r="H97" s="24"/>
      <c r="I97" s="24"/>
      <c r="J97" s="26"/>
      <c r="K97" s="27"/>
      <c r="L97" s="24"/>
      <c r="M97" s="24"/>
      <c r="N97" s="29"/>
      <c r="O97" s="30"/>
      <c r="P97" s="24"/>
      <c r="Q97" s="24"/>
      <c r="R97" s="24"/>
    </row>
    <row r="98" spans="1:18">
      <c r="A98" s="39"/>
      <c r="B98" s="24"/>
      <c r="C98" s="24"/>
      <c r="D98" s="24"/>
      <c r="E98" s="25"/>
      <c r="F98" s="25"/>
      <c r="G98" s="24"/>
      <c r="H98" s="24"/>
      <c r="I98" s="24"/>
      <c r="J98" s="26"/>
      <c r="K98" s="27"/>
      <c r="L98" s="24"/>
      <c r="M98" s="24"/>
      <c r="N98" s="29"/>
      <c r="O98" s="30"/>
      <c r="P98" s="24"/>
      <c r="Q98" s="24"/>
      <c r="R98" s="24"/>
    </row>
    <row r="99" spans="1:18">
      <c r="A99" s="39"/>
      <c r="B99" s="24"/>
      <c r="C99" s="24"/>
      <c r="D99" s="24"/>
      <c r="E99" s="25"/>
      <c r="F99" s="25"/>
      <c r="G99" s="24"/>
      <c r="H99" s="24"/>
      <c r="I99" s="24"/>
      <c r="J99" s="26"/>
      <c r="K99" s="27"/>
      <c r="L99" s="24"/>
      <c r="M99" s="24"/>
      <c r="N99" s="29"/>
      <c r="O99" s="30"/>
      <c r="P99" s="24"/>
      <c r="Q99" s="24"/>
      <c r="R99" s="24"/>
    </row>
    <row r="100" spans="1:18">
      <c r="A100" s="39"/>
      <c r="B100" s="24"/>
      <c r="C100" s="24"/>
      <c r="D100" s="24"/>
      <c r="E100" s="25"/>
      <c r="F100" s="25"/>
      <c r="G100" s="24"/>
      <c r="H100" s="24"/>
      <c r="I100" s="24"/>
      <c r="J100" s="26"/>
      <c r="K100" s="27"/>
      <c r="L100" s="24"/>
      <c r="M100" s="24"/>
      <c r="N100" s="29"/>
      <c r="O100" s="30"/>
      <c r="P100" s="24"/>
      <c r="Q100" s="24"/>
      <c r="R100" s="24"/>
    </row>
    <row r="101" spans="1:18">
      <c r="A101" s="39"/>
      <c r="B101" s="24"/>
      <c r="C101" s="24"/>
      <c r="D101" s="24"/>
      <c r="E101" s="25"/>
      <c r="F101" s="25"/>
      <c r="G101" s="24"/>
      <c r="H101" s="24"/>
      <c r="I101" s="24"/>
      <c r="J101" s="26"/>
      <c r="K101" s="27"/>
      <c r="L101" s="24"/>
      <c r="M101" s="24"/>
      <c r="N101" s="29"/>
      <c r="O101" s="30"/>
      <c r="P101" s="24"/>
      <c r="Q101" s="24"/>
      <c r="R101" s="24"/>
    </row>
    <row r="102" spans="1:18">
      <c r="A102" s="39"/>
      <c r="B102" s="24"/>
      <c r="C102" s="24"/>
      <c r="D102" s="24"/>
      <c r="E102" s="25"/>
      <c r="F102" s="25"/>
      <c r="G102" s="24"/>
      <c r="H102" s="24"/>
      <c r="I102" s="24"/>
      <c r="J102" s="26"/>
      <c r="K102" s="27"/>
      <c r="L102" s="24"/>
      <c r="M102" s="24"/>
      <c r="N102" s="29"/>
      <c r="O102" s="30"/>
      <c r="P102" s="24"/>
      <c r="Q102" s="24"/>
      <c r="R102" s="24"/>
    </row>
    <row r="103" spans="1:18">
      <c r="A103" s="39"/>
      <c r="B103" s="24"/>
      <c r="C103" s="24"/>
      <c r="D103" s="24"/>
      <c r="E103" s="25"/>
      <c r="F103" s="25"/>
      <c r="G103" s="24"/>
      <c r="H103" s="24"/>
      <c r="I103" s="24"/>
      <c r="J103" s="26"/>
      <c r="K103" s="27"/>
      <c r="L103" s="24"/>
      <c r="M103" s="24"/>
      <c r="N103" s="29"/>
      <c r="O103" s="30"/>
      <c r="P103" s="24"/>
      <c r="Q103" s="24"/>
      <c r="R103" s="24"/>
    </row>
    <row r="104" spans="1:18">
      <c r="A104" s="39"/>
      <c r="B104" s="24"/>
      <c r="C104" s="24"/>
      <c r="D104" s="24"/>
      <c r="E104" s="25"/>
      <c r="F104" s="25"/>
      <c r="G104" s="24"/>
      <c r="H104" s="24"/>
      <c r="I104" s="24"/>
      <c r="J104" s="26"/>
      <c r="K104" s="27"/>
      <c r="L104" s="24"/>
      <c r="M104" s="24"/>
      <c r="N104" s="29"/>
      <c r="O104" s="30"/>
      <c r="P104" s="24"/>
      <c r="Q104" s="24"/>
      <c r="R104" s="24"/>
    </row>
    <row r="105" spans="1:18">
      <c r="A105" s="39"/>
      <c r="B105" s="24"/>
      <c r="C105" s="24"/>
      <c r="D105" s="24"/>
      <c r="E105" s="25"/>
      <c r="F105" s="25"/>
      <c r="G105" s="24"/>
      <c r="H105" s="24"/>
      <c r="I105" s="24"/>
      <c r="J105" s="26"/>
      <c r="K105" s="27"/>
      <c r="L105" s="24"/>
      <c r="M105" s="24"/>
      <c r="N105" s="29"/>
      <c r="O105" s="30"/>
      <c r="P105" s="24"/>
      <c r="Q105" s="24"/>
      <c r="R105" s="24"/>
    </row>
    <row r="106" spans="1:18">
      <c r="A106" s="39"/>
      <c r="B106" s="24"/>
      <c r="C106" s="24"/>
      <c r="D106" s="24"/>
      <c r="E106" s="25"/>
      <c r="F106" s="25"/>
      <c r="G106" s="24"/>
      <c r="H106" s="24"/>
      <c r="I106" s="24"/>
      <c r="J106" s="26"/>
      <c r="K106" s="27"/>
      <c r="L106" s="24"/>
      <c r="M106" s="24"/>
      <c r="N106" s="29"/>
      <c r="O106" s="30"/>
      <c r="P106" s="24"/>
      <c r="Q106" s="24"/>
      <c r="R106" s="24"/>
    </row>
    <row r="107" spans="1:18">
      <c r="A107" s="39"/>
      <c r="B107" s="24"/>
      <c r="C107" s="24"/>
      <c r="D107" s="24"/>
      <c r="E107" s="25"/>
      <c r="F107" s="25"/>
      <c r="G107" s="24"/>
      <c r="H107" s="24"/>
      <c r="I107" s="24"/>
      <c r="J107" s="26"/>
      <c r="K107" s="27"/>
      <c r="L107" s="24"/>
      <c r="M107" s="24"/>
      <c r="N107" s="29"/>
      <c r="O107" s="30"/>
      <c r="P107" s="24"/>
      <c r="Q107" s="24"/>
      <c r="R107" s="24"/>
    </row>
    <row r="108" spans="1:18">
      <c r="A108" s="39"/>
      <c r="B108" s="24"/>
      <c r="C108" s="24"/>
      <c r="D108" s="24"/>
      <c r="E108" s="25"/>
      <c r="F108" s="25"/>
      <c r="G108" s="24"/>
      <c r="H108" s="24"/>
      <c r="I108" s="24"/>
      <c r="J108" s="26"/>
      <c r="K108" s="27"/>
      <c r="L108" s="24"/>
      <c r="M108" s="24"/>
      <c r="N108" s="29"/>
      <c r="O108" s="30"/>
      <c r="P108" s="24"/>
      <c r="Q108" s="24"/>
      <c r="R108" s="24"/>
    </row>
    <row r="109" spans="1:18">
      <c r="A109" s="39"/>
      <c r="B109" s="24"/>
      <c r="C109" s="24"/>
      <c r="D109" s="24"/>
      <c r="E109" s="25"/>
      <c r="F109" s="25"/>
      <c r="G109" s="24"/>
      <c r="H109" s="24"/>
      <c r="I109" s="24"/>
      <c r="J109" s="26"/>
      <c r="K109" s="27"/>
      <c r="L109" s="24"/>
      <c r="M109" s="24"/>
      <c r="N109" s="29"/>
      <c r="O109" s="30"/>
      <c r="P109" s="24"/>
      <c r="Q109" s="24"/>
      <c r="R109" s="24"/>
    </row>
    <row r="110" spans="1:18">
      <c r="A110" s="39"/>
      <c r="B110" s="24"/>
      <c r="C110" s="24"/>
      <c r="D110" s="24"/>
      <c r="E110" s="25"/>
      <c r="F110" s="25"/>
      <c r="G110" s="24"/>
      <c r="H110" s="24"/>
      <c r="I110" s="24"/>
      <c r="J110" s="26"/>
      <c r="K110" s="27"/>
      <c r="L110" s="24"/>
      <c r="M110" s="24"/>
      <c r="N110" s="29"/>
      <c r="O110" s="30"/>
      <c r="P110" s="24"/>
      <c r="Q110" s="24"/>
      <c r="R110" s="24"/>
    </row>
    <row r="111" spans="1:18">
      <c r="A111" s="39"/>
      <c r="B111" s="24"/>
      <c r="C111" s="24"/>
      <c r="D111" s="24"/>
      <c r="E111" s="25"/>
      <c r="F111" s="25"/>
      <c r="G111" s="24"/>
      <c r="H111" s="24"/>
      <c r="I111" s="24"/>
      <c r="J111" s="26"/>
      <c r="K111" s="27"/>
      <c r="L111" s="24"/>
      <c r="M111" s="24"/>
      <c r="N111" s="29"/>
      <c r="O111" s="30"/>
      <c r="P111" s="24"/>
      <c r="Q111" s="24"/>
      <c r="R111" s="24"/>
    </row>
    <row r="112" spans="1:18">
      <c r="A112" s="39"/>
      <c r="B112" s="24"/>
      <c r="C112" s="24"/>
      <c r="D112" s="24"/>
      <c r="E112" s="25"/>
      <c r="F112" s="25"/>
      <c r="G112" s="24"/>
      <c r="H112" s="24"/>
      <c r="I112" s="24"/>
      <c r="J112" s="26"/>
      <c r="K112" s="27"/>
      <c r="L112" s="24"/>
      <c r="M112" s="24"/>
      <c r="N112" s="29"/>
      <c r="O112" s="30"/>
      <c r="P112" s="24"/>
      <c r="Q112" s="24"/>
      <c r="R112" s="24"/>
    </row>
    <row r="113" spans="1:18">
      <c r="A113" s="39"/>
      <c r="B113" s="24"/>
      <c r="C113" s="24"/>
      <c r="D113" s="24"/>
      <c r="E113" s="25"/>
      <c r="F113" s="25"/>
      <c r="G113" s="24"/>
      <c r="H113" s="24"/>
      <c r="I113" s="24"/>
      <c r="J113" s="26"/>
      <c r="K113" s="27"/>
      <c r="L113" s="24"/>
      <c r="M113" s="24"/>
      <c r="N113" s="29"/>
      <c r="O113" s="30"/>
      <c r="P113" s="24"/>
      <c r="Q113" s="24"/>
      <c r="R113" s="24"/>
    </row>
    <row r="114" spans="1:18">
      <c r="A114" s="39"/>
      <c r="B114" s="24"/>
      <c r="C114" s="24"/>
      <c r="D114" s="24"/>
      <c r="E114" s="25"/>
      <c r="F114" s="25"/>
      <c r="G114" s="24"/>
      <c r="H114" s="24"/>
      <c r="I114" s="24"/>
      <c r="J114" s="26"/>
      <c r="K114" s="27"/>
      <c r="L114" s="24"/>
      <c r="M114" s="24"/>
      <c r="N114" s="29"/>
      <c r="O114" s="30"/>
      <c r="P114" s="24"/>
      <c r="Q114" s="24"/>
      <c r="R114" s="24"/>
    </row>
    <row r="115" spans="1:18">
      <c r="A115" s="39"/>
      <c r="B115" s="24"/>
      <c r="C115" s="24"/>
      <c r="D115" s="24"/>
      <c r="E115" s="25"/>
      <c r="F115" s="25"/>
      <c r="G115" s="24"/>
      <c r="H115" s="24"/>
      <c r="I115" s="24"/>
      <c r="J115" s="26"/>
      <c r="K115" s="27"/>
      <c r="L115" s="24"/>
      <c r="M115" s="24"/>
      <c r="N115" s="29"/>
      <c r="O115" s="30"/>
      <c r="P115" s="24"/>
      <c r="Q115" s="24"/>
      <c r="R115" s="24"/>
    </row>
    <row r="116" spans="1:18">
      <c r="A116" s="39"/>
      <c r="B116" s="24"/>
      <c r="C116" s="24"/>
      <c r="D116" s="24"/>
      <c r="E116" s="25"/>
      <c r="F116" s="25"/>
      <c r="G116" s="24"/>
      <c r="H116" s="24"/>
      <c r="I116" s="24"/>
      <c r="J116" s="26"/>
      <c r="K116" s="27"/>
      <c r="L116" s="24"/>
      <c r="M116" s="24"/>
      <c r="N116" s="29"/>
      <c r="O116" s="30"/>
      <c r="P116" s="24"/>
      <c r="Q116" s="24"/>
      <c r="R116" s="24"/>
    </row>
    <row r="117" spans="1:18">
      <c r="A117" s="39"/>
      <c r="B117" s="24"/>
      <c r="C117" s="24"/>
      <c r="D117" s="24"/>
      <c r="E117" s="25"/>
      <c r="F117" s="25"/>
      <c r="G117" s="24"/>
      <c r="H117" s="24"/>
      <c r="I117" s="24"/>
      <c r="J117" s="26"/>
      <c r="K117" s="27"/>
      <c r="L117" s="24"/>
      <c r="M117" s="24"/>
      <c r="N117" s="29"/>
      <c r="O117" s="30"/>
      <c r="P117" s="24"/>
      <c r="Q117" s="24"/>
      <c r="R117" s="24"/>
    </row>
    <row r="118" spans="1:18">
      <c r="A118" s="39"/>
      <c r="B118" s="24"/>
      <c r="C118" s="24"/>
      <c r="D118" s="24"/>
      <c r="E118" s="25"/>
      <c r="F118" s="25"/>
      <c r="G118" s="24"/>
      <c r="H118" s="24"/>
      <c r="I118" s="24"/>
      <c r="J118" s="26"/>
      <c r="K118" s="27"/>
      <c r="L118" s="24"/>
      <c r="M118" s="24"/>
      <c r="N118" s="29"/>
      <c r="O118" s="30"/>
      <c r="P118" s="24"/>
      <c r="Q118" s="24"/>
      <c r="R118" s="24"/>
    </row>
    <row r="119" spans="1:18">
      <c r="A119" s="39"/>
      <c r="B119" s="24"/>
      <c r="C119" s="24"/>
      <c r="D119" s="24"/>
      <c r="E119" s="25"/>
      <c r="F119" s="25"/>
      <c r="G119" s="24"/>
      <c r="H119" s="24"/>
      <c r="I119" s="24"/>
      <c r="J119" s="26"/>
      <c r="K119" s="27"/>
      <c r="L119" s="24"/>
      <c r="M119" s="24"/>
      <c r="N119" s="29"/>
      <c r="O119" s="30"/>
      <c r="P119" s="24"/>
      <c r="Q119" s="24"/>
      <c r="R119" s="24"/>
    </row>
    <row r="120" spans="1:18">
      <c r="A120" s="39"/>
      <c r="B120" s="24"/>
      <c r="C120" s="24"/>
      <c r="D120" s="24"/>
      <c r="E120" s="25"/>
      <c r="F120" s="25"/>
      <c r="G120" s="24"/>
      <c r="H120" s="24"/>
      <c r="I120" s="24"/>
      <c r="J120" s="26"/>
      <c r="K120" s="27"/>
      <c r="L120" s="24"/>
      <c r="M120" s="24"/>
      <c r="N120" s="29"/>
      <c r="O120" s="30"/>
      <c r="P120" s="24"/>
      <c r="Q120" s="24"/>
      <c r="R120" s="24"/>
    </row>
    <row r="121" spans="1:18">
      <c r="A121" s="39"/>
      <c r="B121" s="24"/>
      <c r="C121" s="24"/>
      <c r="D121" s="24"/>
      <c r="E121" s="25"/>
      <c r="F121" s="25"/>
      <c r="G121" s="24"/>
      <c r="H121" s="24"/>
      <c r="I121" s="24"/>
      <c r="J121" s="26"/>
      <c r="K121" s="27"/>
      <c r="L121" s="24"/>
      <c r="M121" s="24"/>
      <c r="N121" s="29"/>
      <c r="O121" s="30"/>
      <c r="P121" s="24"/>
      <c r="Q121" s="24"/>
      <c r="R121" s="24"/>
    </row>
    <row r="122" spans="1:18">
      <c r="A122" s="39"/>
      <c r="B122" s="24"/>
      <c r="C122" s="24"/>
      <c r="D122" s="24"/>
      <c r="E122" s="25"/>
      <c r="F122" s="25"/>
      <c r="G122" s="24"/>
      <c r="H122" s="24"/>
      <c r="I122" s="24"/>
      <c r="J122" s="26"/>
      <c r="K122" s="27"/>
      <c r="L122" s="24"/>
      <c r="M122" s="24"/>
      <c r="N122" s="29"/>
      <c r="O122" s="30"/>
      <c r="P122" s="24"/>
      <c r="Q122" s="24"/>
      <c r="R122" s="24"/>
    </row>
    <row r="123" spans="1:18">
      <c r="A123" s="39"/>
      <c r="B123" s="24"/>
      <c r="C123" s="24"/>
      <c r="D123" s="24"/>
      <c r="E123" s="25"/>
      <c r="F123" s="25"/>
      <c r="G123" s="24"/>
      <c r="H123" s="24"/>
      <c r="I123" s="24"/>
      <c r="J123" s="26"/>
      <c r="K123" s="27"/>
      <c r="L123" s="24"/>
      <c r="M123" s="24"/>
      <c r="N123" s="29"/>
      <c r="O123" s="30"/>
      <c r="P123" s="24"/>
      <c r="Q123" s="24"/>
      <c r="R123" s="24"/>
    </row>
    <row r="124" spans="1:18">
      <c r="A124" s="39"/>
      <c r="B124" s="24"/>
      <c r="C124" s="24"/>
      <c r="D124" s="24"/>
      <c r="E124" s="25"/>
      <c r="F124" s="25"/>
      <c r="G124" s="24"/>
      <c r="H124" s="24"/>
      <c r="I124" s="24"/>
      <c r="J124" s="26"/>
      <c r="K124" s="27"/>
      <c r="L124" s="24"/>
      <c r="M124" s="24"/>
      <c r="N124" s="29"/>
      <c r="O124" s="30"/>
      <c r="P124" s="24"/>
      <c r="Q124" s="24"/>
      <c r="R124" s="24"/>
    </row>
    <row r="125" spans="1:18">
      <c r="A125" s="39"/>
      <c r="B125" s="24"/>
      <c r="C125" s="24"/>
      <c r="D125" s="24"/>
      <c r="E125" s="25"/>
      <c r="F125" s="25"/>
      <c r="G125" s="24"/>
      <c r="H125" s="24"/>
      <c r="I125" s="24"/>
      <c r="J125" s="26"/>
      <c r="K125" s="27"/>
      <c r="L125" s="24"/>
      <c r="M125" s="24"/>
      <c r="N125" s="29"/>
      <c r="O125" s="30"/>
      <c r="P125" s="24"/>
      <c r="Q125" s="24"/>
      <c r="R125" s="24"/>
    </row>
    <row r="126" spans="1:18">
      <c r="A126" s="39"/>
      <c r="B126" s="24"/>
      <c r="C126" s="24"/>
      <c r="D126" s="24"/>
      <c r="E126" s="25"/>
      <c r="F126" s="25"/>
      <c r="G126" s="24"/>
      <c r="H126" s="24"/>
      <c r="I126" s="24"/>
      <c r="J126" s="26"/>
      <c r="K126" s="27"/>
      <c r="L126" s="24"/>
      <c r="M126" s="24"/>
      <c r="N126" s="29"/>
      <c r="O126" s="30"/>
      <c r="P126" s="24"/>
      <c r="Q126" s="24"/>
      <c r="R126" s="24"/>
    </row>
    <row r="127" spans="1:18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CONTRATOS 2016</vt:lpstr>
      <vt:lpstr>RENUNCIAS O TERMINOS DE CONTRAT</vt:lpstr>
      <vt:lpstr>honorarios marlen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2016-02-24T15:15:59Z</dcterms:modified>
</cp:coreProperties>
</file>