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cole.fuentes\Desktop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31" i="1" l="1"/>
  <c r="D21" i="1"/>
</calcChain>
</file>

<file path=xl/sharedStrings.xml><?xml version="1.0" encoding="utf-8"?>
<sst xmlns="http://schemas.openxmlformats.org/spreadsheetml/2006/main" count="19" uniqueCount="18">
  <si>
    <t>GASTOS TOTALES DE GESTION BASURA</t>
  </si>
  <si>
    <t>CONVENIO POR SERVICIOS DE ASEO</t>
  </si>
  <si>
    <t>RECOLECCION RESIDUOS DOMICILIARIOS</t>
  </si>
  <si>
    <t>ASEO FERIAS LIBRES</t>
  </si>
  <si>
    <t>RELLENO SANITARIO Y EST.DE TRANSF.</t>
  </si>
  <si>
    <t>BARRIDO DE CALLES Y MANT.DE SUMIDEROS</t>
  </si>
  <si>
    <t>DESGLOSE</t>
  </si>
  <si>
    <t>INGRESOS TOTALES GESTION BASURA</t>
  </si>
  <si>
    <t>DERECHOS DE ASEO</t>
  </si>
  <si>
    <t>MONTO DEFICIT</t>
  </si>
  <si>
    <t>3.- PORCENTAJE DE RECURSOS FINANCIEROS QUE SE UTILIZAN PARA LA GESTION DE BASURA</t>
  </si>
  <si>
    <t>GASTOS TOTALES GESTION BASURA 2024</t>
  </si>
  <si>
    <t>PRESUPUESTO INICIAL 2024</t>
  </si>
  <si>
    <t>AÑO 2024</t>
  </si>
  <si>
    <t>% UTILIZADO DEL PRESUPUESTO INICIAL</t>
  </si>
  <si>
    <t>2,- DEFICIT ANUAL ASOCIADO A LA GESTION DE BASURA AÑO 2024</t>
  </si>
  <si>
    <t>* CALCULO DEFICIT ANUAL ASOCIADO A LA GESTION DE BASURA AÑO 2024</t>
  </si>
  <si>
    <r>
      <rPr>
        <b/>
        <sz val="11"/>
        <color theme="1"/>
        <rFont val="Aptos Narrow"/>
        <family val="2"/>
        <scheme val="minor"/>
      </rPr>
      <t>MENOS</t>
    </r>
    <r>
      <rPr>
        <sz val="11"/>
        <color theme="1"/>
        <rFont val="Aptos Narrow"/>
        <family val="2"/>
        <scheme val="minor"/>
      </rPr>
      <t xml:space="preserve"> (DERECHOS DE ASEO)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</si>
</sst>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1" fontId="3" fillId="0" borderId="0" xfId="1" applyFont="1" applyBorder="1"/>
    <xf numFmtId="0" fontId="3" fillId="0" borderId="4" xfId="0" applyFont="1" applyBorder="1"/>
    <xf numFmtId="41" fontId="2" fillId="0" borderId="0" xfId="1" applyFont="1" applyBorder="1"/>
    <xf numFmtId="41" fontId="0" fillId="0" borderId="0" xfId="0" applyNumberFormat="1" applyBorder="1"/>
    <xf numFmtId="41" fontId="4" fillId="0" borderId="0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2" fontId="3" fillId="0" borderId="10" xfId="0" applyNumberFormat="1" applyFont="1" applyBorder="1"/>
    <xf numFmtId="0" fontId="3" fillId="0" borderId="11" xfId="0" applyFont="1" applyBorder="1"/>
    <xf numFmtId="0" fontId="0" fillId="0" borderId="1" xfId="0" applyBorder="1"/>
    <xf numFmtId="0" fontId="0" fillId="0" borderId="11" xfId="0" applyBorder="1"/>
    <xf numFmtId="41" fontId="3" fillId="0" borderId="11" xfId="0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4" workbookViewId="0">
      <selection activeCell="D5" sqref="D5"/>
    </sheetView>
  </sheetViews>
  <sheetFormatPr baseColWidth="10" defaultRowHeight="14.25"/>
  <cols>
    <col min="3" max="3" width="16.375" customWidth="1"/>
    <col min="4" max="4" width="14.625" bestFit="1" customWidth="1"/>
    <col min="6" max="6" width="27.875" customWidth="1"/>
  </cols>
  <sheetData>
    <row r="1" spans="1:6" ht="15" thickBot="1"/>
    <row r="2" spans="1:6" ht="15">
      <c r="A2" s="1" t="s">
        <v>15</v>
      </c>
      <c r="B2" s="2"/>
      <c r="C2" s="2"/>
      <c r="D2" s="2"/>
      <c r="E2" s="2"/>
      <c r="F2" s="3"/>
    </row>
    <row r="3" spans="1:6">
      <c r="A3" s="4"/>
      <c r="B3" s="5"/>
      <c r="C3" s="5"/>
      <c r="D3" s="5"/>
      <c r="E3" s="5"/>
      <c r="F3" s="6"/>
    </row>
    <row r="4" spans="1:6">
      <c r="A4" s="4" t="s">
        <v>0</v>
      </c>
      <c r="B4" s="5"/>
      <c r="C4" s="5"/>
      <c r="D4" s="5"/>
      <c r="E4" s="5"/>
      <c r="F4" s="6"/>
    </row>
    <row r="5" spans="1:6" ht="15">
      <c r="A5" s="4" t="s">
        <v>1</v>
      </c>
      <c r="B5" s="5"/>
      <c r="C5" s="5"/>
      <c r="D5" s="7">
        <v>3029026222</v>
      </c>
      <c r="E5" s="5"/>
      <c r="F5" s="6"/>
    </row>
    <row r="6" spans="1:6" ht="15">
      <c r="A6" s="8" t="s">
        <v>6</v>
      </c>
      <c r="B6" s="5"/>
      <c r="C6" s="5"/>
      <c r="D6" s="7"/>
      <c r="E6" s="5"/>
      <c r="F6" s="6"/>
    </row>
    <row r="7" spans="1:6">
      <c r="A7" s="4" t="s">
        <v>2</v>
      </c>
      <c r="B7" s="5"/>
      <c r="C7" s="5"/>
      <c r="D7" s="9">
        <v>1537795063</v>
      </c>
      <c r="E7" s="5"/>
      <c r="F7" s="6"/>
    </row>
    <row r="8" spans="1:6">
      <c r="A8" s="4" t="s">
        <v>3</v>
      </c>
      <c r="B8" s="5"/>
      <c r="C8" s="5"/>
      <c r="D8" s="9">
        <v>343781159</v>
      </c>
      <c r="E8" s="5"/>
      <c r="F8" s="6"/>
    </row>
    <row r="9" spans="1:6">
      <c r="A9" s="4" t="s">
        <v>4</v>
      </c>
      <c r="B9" s="5"/>
      <c r="C9" s="5"/>
      <c r="D9" s="9">
        <v>950000000</v>
      </c>
      <c r="E9" s="5"/>
      <c r="F9" s="6"/>
    </row>
    <row r="10" spans="1:6">
      <c r="A10" s="4" t="s">
        <v>5</v>
      </c>
      <c r="B10" s="5"/>
      <c r="C10" s="5"/>
      <c r="D10" s="9">
        <v>197450000</v>
      </c>
      <c r="E10" s="5"/>
      <c r="F10" s="6"/>
    </row>
    <row r="11" spans="1:6">
      <c r="A11" s="4"/>
      <c r="B11" s="5"/>
      <c r="C11" s="5"/>
      <c r="D11" s="5"/>
      <c r="E11" s="5"/>
      <c r="F11" s="6"/>
    </row>
    <row r="12" spans="1:6">
      <c r="A12" s="4" t="s">
        <v>7</v>
      </c>
      <c r="B12" s="5"/>
      <c r="C12" s="5"/>
      <c r="D12" s="10"/>
      <c r="E12" s="5"/>
      <c r="F12" s="6"/>
    </row>
    <row r="13" spans="1:6" ht="15">
      <c r="A13" s="4" t="s">
        <v>8</v>
      </c>
      <c r="B13" s="5"/>
      <c r="C13" s="5"/>
      <c r="D13" s="11">
        <v>778839275</v>
      </c>
      <c r="E13" s="5"/>
      <c r="F13" s="6"/>
    </row>
    <row r="14" spans="1:6" ht="15">
      <c r="A14" s="8"/>
      <c r="B14" s="5"/>
      <c r="C14" s="5"/>
      <c r="D14" s="5"/>
      <c r="E14" s="5"/>
      <c r="F14" s="6"/>
    </row>
    <row r="15" spans="1:6">
      <c r="A15" s="4"/>
      <c r="B15" s="5"/>
      <c r="C15" s="5"/>
      <c r="D15" s="5"/>
      <c r="E15" s="5"/>
      <c r="F15" s="6"/>
    </row>
    <row r="16" spans="1:6" ht="15">
      <c r="A16" s="8" t="s">
        <v>16</v>
      </c>
      <c r="B16" s="5"/>
      <c r="C16" s="5"/>
      <c r="D16" s="5"/>
      <c r="E16" s="5"/>
      <c r="F16" s="6"/>
    </row>
    <row r="17" spans="1:6">
      <c r="A17" s="4"/>
      <c r="B17" s="5"/>
      <c r="C17" s="5"/>
      <c r="D17" s="5"/>
      <c r="E17" s="5"/>
      <c r="F17" s="6"/>
    </row>
    <row r="18" spans="1:6" ht="15">
      <c r="A18" s="4" t="s">
        <v>1</v>
      </c>
      <c r="B18" s="5"/>
      <c r="C18" s="5"/>
      <c r="D18" s="7">
        <v>3029026222</v>
      </c>
      <c r="E18" s="5"/>
      <c r="F18" s="6"/>
    </row>
    <row r="19" spans="1:6" ht="15">
      <c r="A19" s="4" t="s">
        <v>17</v>
      </c>
      <c r="B19" s="5"/>
      <c r="C19" s="5"/>
      <c r="D19" s="11">
        <f>D13</f>
        <v>778839275</v>
      </c>
      <c r="E19" s="5"/>
      <c r="F19" s="6"/>
    </row>
    <row r="20" spans="1:6" ht="15" thickBot="1">
      <c r="A20" s="4"/>
      <c r="B20" s="5"/>
      <c r="C20" s="5"/>
      <c r="D20" s="5"/>
      <c r="E20" s="5"/>
      <c r="F20" s="6"/>
    </row>
    <row r="21" spans="1:6" ht="15.75" thickBot="1">
      <c r="A21" s="4"/>
      <c r="B21" s="5"/>
      <c r="C21" s="15" t="s">
        <v>9</v>
      </c>
      <c r="D21" s="20">
        <f>D18-D19</f>
        <v>2250186947</v>
      </c>
      <c r="E21" s="5"/>
      <c r="F21" s="6"/>
    </row>
    <row r="22" spans="1:6">
      <c r="A22" s="4"/>
      <c r="B22" s="5"/>
      <c r="C22" s="5"/>
      <c r="D22" s="5"/>
      <c r="E22" s="5"/>
      <c r="F22" s="6"/>
    </row>
    <row r="23" spans="1:6" ht="15" thickBot="1">
      <c r="A23" s="12"/>
      <c r="B23" s="13"/>
      <c r="C23" s="13"/>
      <c r="D23" s="13"/>
      <c r="E23" s="13"/>
      <c r="F23" s="14"/>
    </row>
    <row r="24" spans="1:6">
      <c r="A24" s="18"/>
      <c r="B24" s="2"/>
      <c r="C24" s="2"/>
      <c r="D24" s="2"/>
      <c r="E24" s="2"/>
      <c r="F24" s="3"/>
    </row>
    <row r="25" spans="1:6" ht="15">
      <c r="A25" s="8" t="s">
        <v>10</v>
      </c>
      <c r="B25" s="5"/>
      <c r="C25" s="5"/>
      <c r="D25" s="5"/>
      <c r="E25" s="5"/>
      <c r="F25" s="6"/>
    </row>
    <row r="26" spans="1:6">
      <c r="A26" s="4"/>
      <c r="B26" s="5"/>
      <c r="C26" s="5"/>
      <c r="D26" s="5"/>
      <c r="E26" s="5"/>
      <c r="F26" s="6"/>
    </row>
    <row r="27" spans="1:6" ht="15">
      <c r="A27" s="4" t="s">
        <v>11</v>
      </c>
      <c r="B27" s="5"/>
      <c r="C27" s="5"/>
      <c r="D27" s="7">
        <v>3029026222</v>
      </c>
      <c r="E27" s="5"/>
      <c r="F27" s="6"/>
    </row>
    <row r="28" spans="1:6">
      <c r="A28" s="4"/>
      <c r="B28" s="5"/>
      <c r="C28" s="5"/>
      <c r="D28" s="5"/>
      <c r="E28" s="5"/>
      <c r="F28" s="6"/>
    </row>
    <row r="29" spans="1:6" ht="15">
      <c r="A29" s="4" t="s">
        <v>12</v>
      </c>
      <c r="B29" s="5"/>
      <c r="C29" s="5"/>
      <c r="D29" s="7">
        <v>55462000000</v>
      </c>
      <c r="E29" s="5"/>
      <c r="F29" s="6"/>
    </row>
    <row r="30" spans="1:6" ht="15" thickBot="1">
      <c r="A30" s="4"/>
      <c r="B30" s="5"/>
      <c r="C30" s="5"/>
      <c r="D30" s="5"/>
      <c r="E30" s="5"/>
      <c r="F30" s="6"/>
    </row>
    <row r="31" spans="1:6" ht="15.75" thickBot="1">
      <c r="A31" s="4"/>
      <c r="B31" s="5"/>
      <c r="C31" s="15" t="s">
        <v>13</v>
      </c>
      <c r="D31" s="16">
        <f>D27/D29*100</f>
        <v>5.4614442717536331</v>
      </c>
      <c r="E31" s="17" t="s">
        <v>14</v>
      </c>
      <c r="F31" s="19"/>
    </row>
    <row r="32" spans="1:6">
      <c r="A32" s="4"/>
      <c r="B32" s="5"/>
      <c r="C32" s="5"/>
      <c r="D32" s="5"/>
      <c r="E32" s="5"/>
      <c r="F32" s="6"/>
    </row>
    <row r="33" spans="1:6">
      <c r="A33" s="4"/>
      <c r="B33" s="5"/>
      <c r="C33" s="5"/>
      <c r="D33" s="5"/>
      <c r="E33" s="5"/>
      <c r="F33" s="6"/>
    </row>
    <row r="34" spans="1:6">
      <c r="A34" s="4"/>
      <c r="B34" s="5"/>
      <c r="C34" s="5"/>
      <c r="D34" s="5"/>
      <c r="E34" s="5"/>
      <c r="F34" s="6"/>
    </row>
    <row r="35" spans="1:6" ht="15" thickBot="1">
      <c r="A35" s="12"/>
      <c r="B35" s="13"/>
      <c r="C35" s="13"/>
      <c r="D35" s="13"/>
      <c r="E35" s="13"/>
      <c r="F35" s="14"/>
    </row>
  </sheetData>
  <pageMargins left="0.7" right="0.7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Conchali19</dc:creator>
  <cp:lastModifiedBy>Nicole Fuentes</cp:lastModifiedBy>
  <cp:lastPrinted>2025-11-05T18:28:01Z</cp:lastPrinted>
  <dcterms:created xsi:type="dcterms:W3CDTF">2025-11-05T13:43:06Z</dcterms:created>
  <dcterms:modified xsi:type="dcterms:W3CDTF">2025-11-06T16:20:17Z</dcterms:modified>
</cp:coreProperties>
</file>