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105" windowWidth="9135" windowHeight="4650" tabRatio="562" activeTab="2"/>
  </bookViews>
  <sheets>
    <sheet name="ENE" sheetId="12" r:id="rId1"/>
    <sheet name="FEB" sheetId="11" r:id="rId2"/>
    <sheet name="MAR" sheetId="14" r:id="rId3"/>
  </sheets>
  <calcPr calcId="144525"/>
</workbook>
</file>

<file path=xl/calcChain.xml><?xml version="1.0" encoding="utf-8"?>
<calcChain xmlns="http://schemas.openxmlformats.org/spreadsheetml/2006/main">
  <c r="E19" i="14" l="1"/>
  <c r="E18" i="14"/>
  <c r="E17" i="14"/>
  <c r="E16" i="14"/>
  <c r="E15" i="14"/>
  <c r="E14" i="14"/>
  <c r="E13" i="14"/>
  <c r="E12" i="14"/>
  <c r="E20" i="14" s="1"/>
  <c r="E22" i="12" l="1"/>
  <c r="E21" i="12"/>
  <c r="E20" i="12"/>
  <c r="E19" i="12"/>
  <c r="E18" i="12"/>
  <c r="E17" i="12"/>
  <c r="E16" i="12"/>
  <c r="E15" i="12"/>
  <c r="E23" i="12" l="1"/>
  <c r="E20" i="11" l="1"/>
  <c r="E19" i="11"/>
  <c r="E18" i="11"/>
  <c r="E17" i="11"/>
  <c r="E16" i="11"/>
  <c r="E15" i="11"/>
  <c r="E14" i="11"/>
  <c r="E13" i="11"/>
  <c r="E21" i="11" l="1"/>
</calcChain>
</file>

<file path=xl/sharedStrings.xml><?xml version="1.0" encoding="utf-8"?>
<sst xmlns="http://schemas.openxmlformats.org/spreadsheetml/2006/main" count="79" uniqueCount="29">
  <si>
    <t>Secretaria Municipal</t>
  </si>
  <si>
    <t>Nº</t>
  </si>
  <si>
    <t>NOMBRE</t>
  </si>
  <si>
    <t>C.IDENTIDAD</t>
  </si>
  <si>
    <t>GUAJARDO SILVA MARIA</t>
  </si>
  <si>
    <t>6.226.990-1</t>
  </si>
  <si>
    <t>SUB TOTAL</t>
  </si>
  <si>
    <t>CARVACHO RIVERA RUBEN</t>
  </si>
  <si>
    <t>SAA CARRASCO ALEJANDRA</t>
  </si>
  <si>
    <t>6.484.742-2</t>
  </si>
  <si>
    <t>9.719.814-4</t>
  </si>
  <si>
    <t>UF AL ULTIMO DÍA DEL MES</t>
  </si>
  <si>
    <t>Nª DE UTM</t>
  </si>
  <si>
    <t>MONTERO RIVEROS RICARDO</t>
  </si>
  <si>
    <t>5.090.591-8</t>
  </si>
  <si>
    <t>RODRIGUEZ GOMEZ PAULINA</t>
  </si>
  <si>
    <t>15.830.509-7</t>
  </si>
  <si>
    <t>VALOR
 A PAGAR</t>
  </si>
  <si>
    <t>Dirección de Administración y Finanzas
Departamento  de Personal y Remuneraciones</t>
  </si>
  <si>
    <t>DELGADO DELGADO CECILIA</t>
  </si>
  <si>
    <t>9.785.206-5</t>
  </si>
  <si>
    <t>15.315.062-1</t>
  </si>
  <si>
    <t>PAVEZ CANTILLANO MAXIMO FRANCISCO</t>
  </si>
  <si>
    <t>VARGAS GONZALEZ ALEJANDRO</t>
  </si>
  <si>
    <t>9.389.868-0</t>
  </si>
  <si>
    <t>Memo Nº  27  27/02/2014</t>
  </si>
  <si>
    <t>Memo Nº  21 31/01/2014</t>
  </si>
  <si>
    <t>LILIANA REYES ESPARZA
HABILITADA
REMUNERACIONES</t>
  </si>
  <si>
    <t>Memo Nº  61  28/03/2014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</si>
</sst>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_ &quot;$&quot;\ * #,##0.00_ ;_ &quot;$&quot;\ * \-#,##0.00_ ;_ &quot;$&quot;\ * &quot;-&quot;_ ;_ @_ "/>
    <numFmt numFmtId="167" formatCode="&quot;CONCHALI, &quot;d\ &quot;de&quot;\ mmmm\ &quot;del&quot;\ yyyy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38" fontId="2" fillId="0" borderId="0" xfId="0" applyNumberFormat="1" applyFont="1"/>
    <xf numFmtId="0" fontId="4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8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8" fontId="4" fillId="0" borderId="0" xfId="0" applyNumberFormat="1" applyFont="1" applyAlignment="1"/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4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1" fillId="0" borderId="3" xfId="0" applyNumberFormat="1" applyFont="1" applyBorder="1" applyAlignment="1">
      <alignment horizontal="center" wrapText="1"/>
    </xf>
    <xf numFmtId="38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7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114300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90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1609725</xdr:colOff>
      <xdr:row>1</xdr:row>
      <xdr:rowOff>38100</xdr:rowOff>
    </xdr:to>
    <xdr:pic>
      <xdr:nvPicPr>
        <xdr:cNvPr id="3" name="Picture 187" descr="Conchal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19051</xdr:rowOff>
    </xdr:from>
    <xdr:to>
      <xdr:col>1</xdr:col>
      <xdr:colOff>2095500</xdr:colOff>
      <xdr:row>1</xdr:row>
      <xdr:rowOff>28576</xdr:rowOff>
    </xdr:to>
    <xdr:pic>
      <xdr:nvPicPr>
        <xdr:cNvPr id="204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19051"/>
          <a:ext cx="2314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19051</xdr:rowOff>
    </xdr:from>
    <xdr:to>
      <xdr:col>1</xdr:col>
      <xdr:colOff>1278586</xdr:colOff>
      <xdr:row>0</xdr:row>
      <xdr:rowOff>542924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051"/>
          <a:ext cx="1497660" cy="523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E25"/>
  <sheetViews>
    <sheetView workbookViewId="0">
      <selection activeCell="A26" sqref="A26:XFD83"/>
    </sheetView>
  </sheetViews>
  <sheetFormatPr baseColWidth="10" defaultRowHeight="12.75" x14ac:dyDescent="0.2"/>
  <cols>
    <col min="2" max="2" width="35.140625" customWidth="1"/>
    <col min="6" max="9" width="11.42578125" customWidth="1"/>
  </cols>
  <sheetData>
    <row r="3" spans="1:5" ht="6.75" customHeight="1" x14ac:dyDescent="0.2"/>
    <row r="4" spans="1:5" s="2" customFormat="1" ht="39" customHeight="1" x14ac:dyDescent="0.2">
      <c r="A4" s="33" t="s">
        <v>18</v>
      </c>
      <c r="B4" s="33"/>
      <c r="C4" s="33"/>
      <c r="E4" s="3"/>
    </row>
    <row r="5" spans="1:5" s="2" customFormat="1" ht="13.5" customHeight="1" x14ac:dyDescent="0.2">
      <c r="A5" s="14"/>
      <c r="B5" s="14"/>
      <c r="E5" s="3"/>
    </row>
    <row r="6" spans="1:5" s="15" customFormat="1" ht="15" customHeight="1" x14ac:dyDescent="0.25">
      <c r="A6" s="34">
        <v>41670</v>
      </c>
      <c r="B6" s="34"/>
      <c r="C6" s="34"/>
      <c r="D6" s="34"/>
      <c r="E6" s="34"/>
    </row>
    <row r="7" spans="1:5" s="15" customFormat="1" ht="16.5" customHeight="1" x14ac:dyDescent="0.25">
      <c r="A7" s="35" t="s">
        <v>26</v>
      </c>
      <c r="B7" s="35"/>
      <c r="C7" s="35"/>
      <c r="D7" s="35"/>
      <c r="E7" s="35"/>
    </row>
    <row r="8" spans="1:5" s="15" customFormat="1" ht="16.5" customHeight="1" x14ac:dyDescent="0.25">
      <c r="A8" s="36" t="s">
        <v>0</v>
      </c>
      <c r="B8" s="36"/>
      <c r="C8" s="36"/>
      <c r="D8" s="36"/>
      <c r="E8" s="36"/>
    </row>
    <row r="9" spans="1:5" s="1" customFormat="1" ht="12.75" customHeight="1" x14ac:dyDescent="0.3">
      <c r="A9" s="4"/>
      <c r="B9" s="4"/>
      <c r="C9" s="4"/>
      <c r="D9" s="23"/>
      <c r="E9" s="23"/>
    </row>
    <row r="10" spans="1:5" s="1" customFormat="1" ht="18.75" customHeight="1" x14ac:dyDescent="0.2">
      <c r="A10" s="37">
        <v>41640</v>
      </c>
      <c r="B10" s="37"/>
      <c r="C10" s="38">
        <v>40635</v>
      </c>
      <c r="D10" s="38"/>
      <c r="E10" s="5"/>
    </row>
    <row r="11" spans="1:5" s="2" customFormat="1" ht="18" customHeight="1" x14ac:dyDescent="0.2">
      <c r="A11" s="39" t="s">
        <v>11</v>
      </c>
      <c r="B11" s="39"/>
      <c r="C11" s="40">
        <v>23435.87</v>
      </c>
      <c r="D11" s="40"/>
      <c r="E11" s="3"/>
    </row>
    <row r="12" spans="1:5" s="2" customFormat="1" ht="13.5" customHeight="1" x14ac:dyDescent="0.2">
      <c r="A12" s="26"/>
      <c r="B12" s="26"/>
      <c r="C12" s="27"/>
      <c r="D12" s="27"/>
      <c r="E12" s="3"/>
    </row>
    <row r="13" spans="1:5" s="16" customFormat="1" ht="12.75" customHeight="1" x14ac:dyDescent="0.2">
      <c r="A13" s="41" t="s">
        <v>1</v>
      </c>
      <c r="B13" s="41" t="s">
        <v>2</v>
      </c>
      <c r="C13" s="41" t="s">
        <v>3</v>
      </c>
      <c r="D13" s="43" t="s">
        <v>12</v>
      </c>
      <c r="E13" s="47" t="s">
        <v>17</v>
      </c>
    </row>
    <row r="14" spans="1:5" s="16" customFormat="1" x14ac:dyDescent="0.2">
      <c r="A14" s="42"/>
      <c r="B14" s="42"/>
      <c r="C14" s="42"/>
      <c r="D14" s="44"/>
      <c r="E14" s="48"/>
    </row>
    <row r="15" spans="1:5" s="21" customFormat="1" ht="17.25" customHeight="1" x14ac:dyDescent="0.2">
      <c r="A15" s="17">
        <v>1</v>
      </c>
      <c r="B15" s="18" t="s">
        <v>7</v>
      </c>
      <c r="C15" s="19" t="s">
        <v>9</v>
      </c>
      <c r="D15" s="22">
        <v>12</v>
      </c>
      <c r="E15" s="20">
        <f>ROUND($C$10*D15,0)</f>
        <v>487620</v>
      </c>
    </row>
    <row r="16" spans="1:5" s="16" customFormat="1" ht="17.25" customHeight="1" x14ac:dyDescent="0.2">
      <c r="A16" s="6">
        <v>2</v>
      </c>
      <c r="B16" s="7" t="s">
        <v>19</v>
      </c>
      <c r="C16" s="8" t="s">
        <v>20</v>
      </c>
      <c r="D16" s="22">
        <v>12</v>
      </c>
      <c r="E16" s="9">
        <f t="shared" ref="E16:E22" si="0">ROUND($C$10*D16,0)</f>
        <v>487620</v>
      </c>
    </row>
    <row r="17" spans="1:5" s="16" customFormat="1" ht="17.25" customHeight="1" x14ac:dyDescent="0.2">
      <c r="A17" s="17">
        <v>3</v>
      </c>
      <c r="B17" s="7" t="s">
        <v>4</v>
      </c>
      <c r="C17" s="8" t="s">
        <v>5</v>
      </c>
      <c r="D17" s="22">
        <v>12</v>
      </c>
      <c r="E17" s="9">
        <f t="shared" si="0"/>
        <v>487620</v>
      </c>
    </row>
    <row r="18" spans="1:5" s="16" customFormat="1" ht="17.25" customHeight="1" x14ac:dyDescent="0.2">
      <c r="A18" s="17">
        <v>4</v>
      </c>
      <c r="B18" s="7" t="s">
        <v>13</v>
      </c>
      <c r="C18" s="8" t="s">
        <v>14</v>
      </c>
      <c r="D18" s="22">
        <v>12</v>
      </c>
      <c r="E18" s="9">
        <f t="shared" si="0"/>
        <v>487620</v>
      </c>
    </row>
    <row r="19" spans="1:5" s="16" customFormat="1" ht="17.25" customHeight="1" x14ac:dyDescent="0.2">
      <c r="A19" s="6">
        <v>5</v>
      </c>
      <c r="B19" s="7" t="s">
        <v>22</v>
      </c>
      <c r="C19" s="8" t="s">
        <v>21</v>
      </c>
      <c r="D19" s="22">
        <v>12</v>
      </c>
      <c r="E19" s="9">
        <f t="shared" si="0"/>
        <v>487620</v>
      </c>
    </row>
    <row r="20" spans="1:5" s="16" customFormat="1" ht="17.25" customHeight="1" x14ac:dyDescent="0.2">
      <c r="A20" s="17">
        <v>6</v>
      </c>
      <c r="B20" s="7" t="s">
        <v>15</v>
      </c>
      <c r="C20" s="8" t="s">
        <v>16</v>
      </c>
      <c r="D20" s="22">
        <v>12</v>
      </c>
      <c r="E20" s="9">
        <f t="shared" si="0"/>
        <v>487620</v>
      </c>
    </row>
    <row r="21" spans="1:5" s="16" customFormat="1" ht="17.25" customHeight="1" x14ac:dyDescent="0.2">
      <c r="A21" s="17">
        <v>7</v>
      </c>
      <c r="B21" s="7" t="s">
        <v>8</v>
      </c>
      <c r="C21" s="8" t="s">
        <v>10</v>
      </c>
      <c r="D21" s="22">
        <v>12</v>
      </c>
      <c r="E21" s="9">
        <f t="shared" si="0"/>
        <v>487620</v>
      </c>
    </row>
    <row r="22" spans="1:5" s="16" customFormat="1" ht="17.25" customHeight="1" x14ac:dyDescent="0.2">
      <c r="A22" s="6">
        <v>8</v>
      </c>
      <c r="B22" s="7" t="s">
        <v>23</v>
      </c>
      <c r="C22" s="8" t="s">
        <v>24</v>
      </c>
      <c r="D22" s="22">
        <v>12</v>
      </c>
      <c r="E22" s="9">
        <f t="shared" si="0"/>
        <v>487620</v>
      </c>
    </row>
    <row r="23" spans="1:5" s="10" customFormat="1" ht="27.75" customHeight="1" x14ac:dyDescent="0.2">
      <c r="C23" s="45" t="s">
        <v>6</v>
      </c>
      <c r="D23" s="46"/>
      <c r="E23" s="11">
        <f>SUM(E15:E22)</f>
        <v>3900960</v>
      </c>
    </row>
    <row r="24" spans="1:5" s="10" customFormat="1" x14ac:dyDescent="0.2">
      <c r="B24" s="12"/>
      <c r="C24" s="4"/>
      <c r="D24" s="4"/>
      <c r="E24" s="13"/>
    </row>
    <row r="25" spans="1:5" s="10" customFormat="1" x14ac:dyDescent="0.2">
      <c r="B25" s="12"/>
      <c r="C25" s="4"/>
      <c r="D25" s="4"/>
      <c r="E25" s="13"/>
    </row>
  </sheetData>
  <sheetProtection password="CC37" sheet="1" objects="1" scenarios="1" selectLockedCells="1" selectUnlockedCells="1"/>
  <mergeCells count="14">
    <mergeCell ref="C23:D23"/>
    <mergeCell ref="E13:E14"/>
    <mergeCell ref="A11:B11"/>
    <mergeCell ref="C11:D11"/>
    <mergeCell ref="A13:A14"/>
    <mergeCell ref="B13:B14"/>
    <mergeCell ref="C13:C14"/>
    <mergeCell ref="D13:D14"/>
    <mergeCell ref="A4:C4"/>
    <mergeCell ref="A6:E6"/>
    <mergeCell ref="A7:E7"/>
    <mergeCell ref="A8:E8"/>
    <mergeCell ref="A10:B10"/>
    <mergeCell ref="C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22"/>
  <sheetViews>
    <sheetView topLeftCell="B1" workbookViewId="0">
      <selection activeCell="B23" sqref="A23:XFD93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47.25" customHeight="1" x14ac:dyDescent="0.2"/>
    <row r="2" spans="1:5" ht="34.5" customHeight="1" x14ac:dyDescent="0.2">
      <c r="A2" s="33" t="s">
        <v>18</v>
      </c>
      <c r="B2" s="33"/>
      <c r="C2" s="33"/>
    </row>
    <row r="3" spans="1:5" ht="13.5" customHeight="1" x14ac:dyDescent="0.2">
      <c r="A3" s="14"/>
      <c r="B3" s="14"/>
    </row>
    <row r="4" spans="1:5" s="15" customFormat="1" ht="15" customHeight="1" x14ac:dyDescent="0.25">
      <c r="A4" s="34">
        <v>41698</v>
      </c>
      <c r="B4" s="34"/>
      <c r="C4" s="34"/>
      <c r="D4" s="34"/>
      <c r="E4" s="34"/>
    </row>
    <row r="5" spans="1:5" s="15" customFormat="1" ht="16.5" customHeight="1" x14ac:dyDescent="0.25">
      <c r="A5" s="35" t="s">
        <v>25</v>
      </c>
      <c r="B5" s="35"/>
      <c r="C5" s="35"/>
      <c r="D5" s="35"/>
      <c r="E5" s="35"/>
    </row>
    <row r="6" spans="1:5" s="15" customFormat="1" ht="16.5" customHeight="1" x14ac:dyDescent="0.25">
      <c r="A6" s="36" t="s">
        <v>0</v>
      </c>
      <c r="B6" s="36"/>
      <c r="C6" s="36"/>
      <c r="D6" s="36"/>
      <c r="E6" s="36"/>
    </row>
    <row r="7" spans="1:5" s="1" customFormat="1" ht="12.75" customHeight="1" x14ac:dyDescent="0.3">
      <c r="A7" s="4"/>
      <c r="B7" s="4"/>
      <c r="C7" s="4"/>
      <c r="D7" s="23"/>
      <c r="E7" s="23"/>
    </row>
    <row r="8" spans="1:5" s="1" customFormat="1" ht="18.75" customHeight="1" x14ac:dyDescent="0.2">
      <c r="A8" s="37">
        <v>41671</v>
      </c>
      <c r="B8" s="37"/>
      <c r="C8" s="38">
        <v>41181</v>
      </c>
      <c r="D8" s="38"/>
      <c r="E8" s="5"/>
    </row>
    <row r="9" spans="1:5" ht="18" customHeight="1" x14ac:dyDescent="0.2">
      <c r="A9" s="39" t="s">
        <v>11</v>
      </c>
      <c r="B9" s="39"/>
      <c r="C9" s="40">
        <v>23508.46</v>
      </c>
      <c r="D9" s="40"/>
    </row>
    <row r="10" spans="1:5" ht="13.5" customHeight="1" x14ac:dyDescent="0.2">
      <c r="A10" s="24"/>
      <c r="B10" s="24"/>
      <c r="C10" s="25"/>
      <c r="D10" s="25"/>
    </row>
    <row r="11" spans="1:5" s="16" customFormat="1" ht="12.75" customHeight="1" x14ac:dyDescent="0.2">
      <c r="A11" s="41" t="s">
        <v>1</v>
      </c>
      <c r="B11" s="41" t="s">
        <v>2</v>
      </c>
      <c r="C11" s="41" t="s">
        <v>3</v>
      </c>
      <c r="D11" s="43" t="s">
        <v>12</v>
      </c>
      <c r="E11" s="47" t="s">
        <v>17</v>
      </c>
    </row>
    <row r="12" spans="1:5" s="16" customFormat="1" x14ac:dyDescent="0.2">
      <c r="A12" s="42"/>
      <c r="B12" s="42"/>
      <c r="C12" s="42"/>
      <c r="D12" s="44"/>
      <c r="E12" s="48"/>
    </row>
    <row r="13" spans="1:5" s="21" customFormat="1" ht="17.25" customHeight="1" x14ac:dyDescent="0.2">
      <c r="A13" s="17">
        <v>1</v>
      </c>
      <c r="B13" s="18" t="s">
        <v>7</v>
      </c>
      <c r="C13" s="19" t="s">
        <v>9</v>
      </c>
      <c r="D13" s="22">
        <v>12</v>
      </c>
      <c r="E13" s="20">
        <f>ROUND($C$8*D13,0)</f>
        <v>494172</v>
      </c>
    </row>
    <row r="14" spans="1:5" s="16" customFormat="1" ht="17.25" customHeight="1" x14ac:dyDescent="0.2">
      <c r="A14" s="6">
        <v>2</v>
      </c>
      <c r="B14" s="7" t="s">
        <v>19</v>
      </c>
      <c r="C14" s="8" t="s">
        <v>20</v>
      </c>
      <c r="D14" s="22">
        <v>12</v>
      </c>
      <c r="E14" s="9">
        <f t="shared" ref="E14:E20" si="0">ROUND($C$8*D14,0)</f>
        <v>494172</v>
      </c>
    </row>
    <row r="15" spans="1:5" s="16" customFormat="1" ht="17.25" customHeight="1" x14ac:dyDescent="0.2">
      <c r="A15" s="17">
        <v>3</v>
      </c>
      <c r="B15" s="7" t="s">
        <v>4</v>
      </c>
      <c r="C15" s="8" t="s">
        <v>5</v>
      </c>
      <c r="D15" s="22">
        <v>12</v>
      </c>
      <c r="E15" s="9">
        <f t="shared" si="0"/>
        <v>494172</v>
      </c>
    </row>
    <row r="16" spans="1:5" s="16" customFormat="1" ht="17.25" customHeight="1" x14ac:dyDescent="0.2">
      <c r="A16" s="17">
        <v>4</v>
      </c>
      <c r="B16" s="7" t="s">
        <v>13</v>
      </c>
      <c r="C16" s="8" t="s">
        <v>14</v>
      </c>
      <c r="D16" s="22">
        <v>12</v>
      </c>
      <c r="E16" s="9">
        <f t="shared" si="0"/>
        <v>494172</v>
      </c>
    </row>
    <row r="17" spans="1:5" s="16" customFormat="1" ht="17.25" customHeight="1" x14ac:dyDescent="0.2">
      <c r="A17" s="6">
        <v>5</v>
      </c>
      <c r="B17" s="7" t="s">
        <v>22</v>
      </c>
      <c r="C17" s="8" t="s">
        <v>21</v>
      </c>
      <c r="D17" s="22">
        <v>12</v>
      </c>
      <c r="E17" s="9">
        <f t="shared" si="0"/>
        <v>494172</v>
      </c>
    </row>
    <row r="18" spans="1:5" s="16" customFormat="1" ht="17.25" customHeight="1" x14ac:dyDescent="0.2">
      <c r="A18" s="17">
        <v>6</v>
      </c>
      <c r="B18" s="7" t="s">
        <v>15</v>
      </c>
      <c r="C18" s="8" t="s">
        <v>16</v>
      </c>
      <c r="D18" s="22">
        <v>12</v>
      </c>
      <c r="E18" s="9">
        <f t="shared" si="0"/>
        <v>494172</v>
      </c>
    </row>
    <row r="19" spans="1:5" s="16" customFormat="1" ht="17.25" customHeight="1" x14ac:dyDescent="0.2">
      <c r="A19" s="17">
        <v>7</v>
      </c>
      <c r="B19" s="7" t="s">
        <v>8</v>
      </c>
      <c r="C19" s="8" t="s">
        <v>10</v>
      </c>
      <c r="D19" s="22">
        <v>12</v>
      </c>
      <c r="E19" s="9">
        <f t="shared" si="0"/>
        <v>494172</v>
      </c>
    </row>
    <row r="20" spans="1:5" s="16" customFormat="1" ht="17.25" customHeight="1" x14ac:dyDescent="0.2">
      <c r="A20" s="6">
        <v>8</v>
      </c>
      <c r="B20" s="7" t="s">
        <v>23</v>
      </c>
      <c r="C20" s="8" t="s">
        <v>24</v>
      </c>
      <c r="D20" s="22">
        <v>12</v>
      </c>
      <c r="E20" s="9">
        <f t="shared" si="0"/>
        <v>494172</v>
      </c>
    </row>
    <row r="21" spans="1:5" s="10" customFormat="1" ht="27.75" customHeight="1" x14ac:dyDescent="0.2">
      <c r="C21" s="45" t="s">
        <v>6</v>
      </c>
      <c r="D21" s="46"/>
      <c r="E21" s="11">
        <f>SUM(E13:E20)</f>
        <v>3953376</v>
      </c>
    </row>
    <row r="22" spans="1:5" s="10" customFormat="1" x14ac:dyDescent="0.2">
      <c r="B22" s="12"/>
      <c r="C22" s="4"/>
      <c r="D22" s="4"/>
      <c r="E22" s="13"/>
    </row>
  </sheetData>
  <sheetProtection password="CC37" sheet="1" objects="1" scenarios="1" selectLockedCells="1" selectUnlockedCells="1"/>
  <mergeCells count="14">
    <mergeCell ref="A2:C2"/>
    <mergeCell ref="A4:E4"/>
    <mergeCell ref="A5:E5"/>
    <mergeCell ref="A6:E6"/>
    <mergeCell ref="A8:B8"/>
    <mergeCell ref="C8:D8"/>
    <mergeCell ref="C21:D21"/>
    <mergeCell ref="E11:E12"/>
    <mergeCell ref="A9:B9"/>
    <mergeCell ref="C9:D9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32"/>
  <sheetViews>
    <sheetView tabSelected="1" topLeftCell="B1" workbookViewId="0">
      <selection activeCell="F38" sqref="F38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63" customHeight="1" x14ac:dyDescent="0.2">
      <c r="A1" s="33" t="s">
        <v>18</v>
      </c>
      <c r="B1" s="33"/>
      <c r="C1" s="33"/>
    </row>
    <row r="2" spans="1:5" ht="13.5" customHeight="1" x14ac:dyDescent="0.2">
      <c r="A2" s="14"/>
      <c r="B2" s="14"/>
    </row>
    <row r="3" spans="1:5" s="15" customFormat="1" ht="15" customHeight="1" x14ac:dyDescent="0.25">
      <c r="A3" s="34">
        <v>41699</v>
      </c>
      <c r="B3" s="34"/>
      <c r="C3" s="34"/>
      <c r="D3" s="34"/>
      <c r="E3" s="34"/>
    </row>
    <row r="4" spans="1:5" s="15" customFormat="1" ht="16.5" customHeight="1" x14ac:dyDescent="0.25">
      <c r="A4" s="35" t="s">
        <v>28</v>
      </c>
      <c r="B4" s="35"/>
      <c r="C4" s="35"/>
      <c r="D4" s="35"/>
      <c r="E4" s="35"/>
    </row>
    <row r="5" spans="1:5" s="15" customFormat="1" ht="16.5" customHeight="1" x14ac:dyDescent="0.25">
      <c r="A5" s="36" t="s">
        <v>0</v>
      </c>
      <c r="B5" s="36"/>
      <c r="C5" s="36"/>
      <c r="D5" s="36"/>
      <c r="E5" s="36"/>
    </row>
    <row r="6" spans="1:5" s="1" customFormat="1" ht="12.75" customHeight="1" x14ac:dyDescent="0.3">
      <c r="A6" s="4"/>
      <c r="B6" s="4"/>
      <c r="C6" s="4"/>
      <c r="D6" s="23"/>
      <c r="E6" s="23"/>
    </row>
    <row r="7" spans="1:5" s="1" customFormat="1" ht="18.75" customHeight="1" x14ac:dyDescent="0.2">
      <c r="A7" s="37">
        <v>41699</v>
      </c>
      <c r="B7" s="37"/>
      <c r="C7" s="38">
        <v>41263</v>
      </c>
      <c r="D7" s="38"/>
      <c r="E7" s="5"/>
    </row>
    <row r="8" spans="1:5" ht="18" customHeight="1" x14ac:dyDescent="0.2">
      <c r="A8" s="39" t="s">
        <v>11</v>
      </c>
      <c r="B8" s="39"/>
      <c r="C8" s="40">
        <v>23606.97</v>
      </c>
      <c r="D8" s="40"/>
    </row>
    <row r="9" spans="1:5" ht="13.5" customHeight="1" x14ac:dyDescent="0.2">
      <c r="A9" s="30"/>
      <c r="B9" s="30"/>
      <c r="C9" s="31"/>
      <c r="D9" s="31"/>
    </row>
    <row r="10" spans="1:5" s="16" customFormat="1" ht="12.75" customHeight="1" x14ac:dyDescent="0.2">
      <c r="A10" s="41" t="s">
        <v>1</v>
      </c>
      <c r="B10" s="41" t="s">
        <v>2</v>
      </c>
      <c r="C10" s="41" t="s">
        <v>3</v>
      </c>
      <c r="D10" s="43" t="s">
        <v>12</v>
      </c>
      <c r="E10" s="47" t="s">
        <v>17</v>
      </c>
    </row>
    <row r="11" spans="1:5" s="16" customFormat="1" x14ac:dyDescent="0.2">
      <c r="A11" s="42"/>
      <c r="B11" s="42"/>
      <c r="C11" s="42"/>
      <c r="D11" s="44"/>
      <c r="E11" s="48"/>
    </row>
    <row r="12" spans="1:5" s="21" customFormat="1" ht="17.25" customHeight="1" x14ac:dyDescent="0.2">
      <c r="A12" s="17">
        <v>1</v>
      </c>
      <c r="B12" s="18" t="s">
        <v>7</v>
      </c>
      <c r="C12" s="19" t="s">
        <v>9</v>
      </c>
      <c r="D12" s="22">
        <v>12</v>
      </c>
      <c r="E12" s="20">
        <f>ROUND($C$7*D12,0)</f>
        <v>495156</v>
      </c>
    </row>
    <row r="13" spans="1:5" s="16" customFormat="1" ht="17.25" customHeight="1" x14ac:dyDescent="0.2">
      <c r="A13" s="6">
        <v>2</v>
      </c>
      <c r="B13" s="7" t="s">
        <v>19</v>
      </c>
      <c r="C13" s="8" t="s">
        <v>20</v>
      </c>
      <c r="D13" s="22">
        <v>12</v>
      </c>
      <c r="E13" s="9">
        <f t="shared" ref="E13:E19" si="0">ROUND($C$7*D13,0)</f>
        <v>495156</v>
      </c>
    </row>
    <row r="14" spans="1:5" s="16" customFormat="1" ht="17.25" customHeight="1" x14ac:dyDescent="0.2">
      <c r="A14" s="17">
        <v>3</v>
      </c>
      <c r="B14" s="7" t="s">
        <v>4</v>
      </c>
      <c r="C14" s="8" t="s">
        <v>5</v>
      </c>
      <c r="D14" s="22">
        <v>12</v>
      </c>
      <c r="E14" s="9">
        <f t="shared" si="0"/>
        <v>495156</v>
      </c>
    </row>
    <row r="15" spans="1:5" s="16" customFormat="1" ht="17.25" customHeight="1" x14ac:dyDescent="0.2">
      <c r="A15" s="17">
        <v>4</v>
      </c>
      <c r="B15" s="7" t="s">
        <v>13</v>
      </c>
      <c r="C15" s="8" t="s">
        <v>14</v>
      </c>
      <c r="D15" s="22">
        <v>12</v>
      </c>
      <c r="E15" s="9">
        <f t="shared" si="0"/>
        <v>495156</v>
      </c>
    </row>
    <row r="16" spans="1:5" s="16" customFormat="1" ht="17.25" customHeight="1" x14ac:dyDescent="0.2">
      <c r="A16" s="6">
        <v>5</v>
      </c>
      <c r="B16" s="7" t="s">
        <v>22</v>
      </c>
      <c r="C16" s="8" t="s">
        <v>21</v>
      </c>
      <c r="D16" s="22">
        <v>12</v>
      </c>
      <c r="E16" s="9">
        <f t="shared" si="0"/>
        <v>495156</v>
      </c>
    </row>
    <row r="17" spans="1:5" s="16" customFormat="1" ht="17.25" customHeight="1" x14ac:dyDescent="0.2">
      <c r="A17" s="17">
        <v>6</v>
      </c>
      <c r="B17" s="7" t="s">
        <v>15</v>
      </c>
      <c r="C17" s="8" t="s">
        <v>16</v>
      </c>
      <c r="D17" s="22">
        <v>12</v>
      </c>
      <c r="E17" s="9">
        <f t="shared" si="0"/>
        <v>495156</v>
      </c>
    </row>
    <row r="18" spans="1:5" s="16" customFormat="1" ht="17.25" customHeight="1" x14ac:dyDescent="0.2">
      <c r="A18" s="17">
        <v>7</v>
      </c>
      <c r="B18" s="7" t="s">
        <v>8</v>
      </c>
      <c r="C18" s="8" t="s">
        <v>10</v>
      </c>
      <c r="D18" s="22">
        <v>12</v>
      </c>
      <c r="E18" s="9">
        <f t="shared" si="0"/>
        <v>495156</v>
      </c>
    </row>
    <row r="19" spans="1:5" s="16" customFormat="1" ht="17.25" customHeight="1" x14ac:dyDescent="0.2">
      <c r="A19" s="6">
        <v>8</v>
      </c>
      <c r="B19" s="7" t="s">
        <v>23</v>
      </c>
      <c r="C19" s="8" t="s">
        <v>24</v>
      </c>
      <c r="D19" s="22">
        <v>12</v>
      </c>
      <c r="E19" s="9">
        <f t="shared" si="0"/>
        <v>495156</v>
      </c>
    </row>
    <row r="20" spans="1:5" s="10" customFormat="1" ht="27.75" customHeight="1" x14ac:dyDescent="0.2">
      <c r="C20" s="45" t="s">
        <v>6</v>
      </c>
      <c r="D20" s="46"/>
      <c r="E20" s="11">
        <f>SUM(E12:E19)</f>
        <v>3961248</v>
      </c>
    </row>
    <row r="21" spans="1:5" s="10" customFormat="1" x14ac:dyDescent="0.2">
      <c r="B21" s="12"/>
      <c r="C21" s="4"/>
      <c r="D21" s="4"/>
      <c r="E21" s="13"/>
    </row>
    <row r="22" spans="1:5" s="10" customFormat="1" x14ac:dyDescent="0.2">
      <c r="B22" s="12"/>
      <c r="C22" s="4"/>
      <c r="D22" s="4"/>
      <c r="E22" s="13"/>
    </row>
    <row r="23" spans="1:5" s="10" customFormat="1" hidden="1" x14ac:dyDescent="0.2">
      <c r="B23" s="12"/>
      <c r="C23" s="4"/>
      <c r="D23" s="4"/>
      <c r="E23" s="13"/>
    </row>
    <row r="24" spans="1:5" s="10" customFormat="1" hidden="1" x14ac:dyDescent="0.2">
      <c r="A24" s="28"/>
      <c r="B24" s="28"/>
      <c r="C24" s="28"/>
      <c r="D24" s="28"/>
      <c r="E24" s="29"/>
    </row>
    <row r="25" spans="1:5" ht="54" hidden="1" customHeight="1" x14ac:dyDescent="0.2">
      <c r="A25" s="49" t="s">
        <v>27</v>
      </c>
      <c r="B25" s="49"/>
      <c r="C25" s="49"/>
      <c r="D25" s="49"/>
      <c r="E25" s="49"/>
    </row>
    <row r="26" spans="1:5" hidden="1" x14ac:dyDescent="0.2">
      <c r="A26" s="32"/>
      <c r="B26" s="32"/>
      <c r="C26" s="32"/>
      <c r="D26" s="32"/>
      <c r="E26" s="32"/>
    </row>
    <row r="27" spans="1:5" hidden="1" x14ac:dyDescent="0.2">
      <c r="A27" s="32"/>
      <c r="B27" s="32"/>
      <c r="C27" s="32"/>
      <c r="D27" s="32"/>
      <c r="E27" s="32"/>
    </row>
    <row r="28" spans="1:5" hidden="1" x14ac:dyDescent="0.2">
      <c r="A28" s="32"/>
      <c r="B28" s="32"/>
      <c r="C28" s="32"/>
      <c r="D28" s="32"/>
      <c r="E28" s="32"/>
    </row>
    <row r="29" spans="1:5" hidden="1" x14ac:dyDescent="0.2">
      <c r="A29" s="32"/>
      <c r="B29" s="32"/>
      <c r="C29" s="32"/>
      <c r="D29" s="32"/>
      <c r="E29" s="32"/>
    </row>
    <row r="30" spans="1:5" hidden="1" x14ac:dyDescent="0.2">
      <c r="A30" s="32"/>
      <c r="B30" s="32"/>
      <c r="C30" s="32"/>
      <c r="D30" s="32"/>
      <c r="E30" s="32"/>
    </row>
    <row r="31" spans="1:5" hidden="1" x14ac:dyDescent="0.2">
      <c r="A31" s="14"/>
      <c r="B31" s="14"/>
      <c r="C31" s="28"/>
      <c r="D31" s="28"/>
      <c r="E31" s="29"/>
    </row>
    <row r="32" spans="1:5" hidden="1" x14ac:dyDescent="0.2">
      <c r="A32" s="50">
        <v>41729</v>
      </c>
      <c r="B32" s="50"/>
      <c r="D32" s="28"/>
      <c r="E32" s="29"/>
    </row>
  </sheetData>
  <sheetProtection password="CC37" sheet="1" objects="1" scenarios="1" selectLockedCells="1" selectUnlockedCells="1"/>
  <mergeCells count="16">
    <mergeCell ref="A25:E25"/>
    <mergeCell ref="A32:B32"/>
    <mergeCell ref="C20:D20"/>
    <mergeCell ref="A1:C1"/>
    <mergeCell ref="A3:E3"/>
    <mergeCell ref="A7:B7"/>
    <mergeCell ref="C7:D7"/>
    <mergeCell ref="A10:A11"/>
    <mergeCell ref="B10:B11"/>
    <mergeCell ref="C10:C11"/>
    <mergeCell ref="D10:D11"/>
    <mergeCell ref="E10:E11"/>
    <mergeCell ref="A4:E4"/>
    <mergeCell ref="A5:E5"/>
    <mergeCell ref="A8:B8"/>
    <mergeCell ref="C8:D8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</vt:lpstr>
      <vt:lpstr>FEB</vt:lpstr>
      <vt:lpstr>MAR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Nilo</dc:creator>
  <cp:lastModifiedBy>Mónica Roldán Figueroa</cp:lastModifiedBy>
  <cp:lastPrinted>2014-02-27T19:32:27Z</cp:lastPrinted>
  <dcterms:created xsi:type="dcterms:W3CDTF">1999-04-26T16:18:27Z</dcterms:created>
  <dcterms:modified xsi:type="dcterms:W3CDTF">2014-04-10T21:31:56Z</dcterms:modified>
</cp:coreProperties>
</file>