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170" windowHeight="5955" tabRatio="993" activeTab="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'Hoja1'!$A$3:$V$119</definedName>
  </definedNames>
  <calcPr fullCalcOnLoad="1"/>
</workbook>
</file>

<file path=xl/sharedStrings.xml><?xml version="1.0" encoding="utf-8"?>
<sst xmlns="http://schemas.openxmlformats.org/spreadsheetml/2006/main" count="902" uniqueCount="188">
  <si>
    <t>Otras Compras y Adquisiciones</t>
  </si>
  <si>
    <t>Año</t>
  </si>
  <si>
    <t>Mes</t>
  </si>
  <si>
    <t>Tipo de Compra</t>
  </si>
  <si>
    <t>Tipo de acto administrativo aprobatorio</t>
  </si>
  <si>
    <t>Denominación del acto administrativo aprobatorio</t>
  </si>
  <si>
    <t xml:space="preserve">Fecha del acto administrativo aprobatorio del contrato </t>
  </si>
  <si>
    <t>Número del acto administrativo aprobatorio</t>
  </si>
  <si>
    <t>Razón social</t>
  </si>
  <si>
    <t>Nombre</t>
  </si>
  <si>
    <t>Apellido paterno</t>
  </si>
  <si>
    <t>Apellido materno</t>
  </si>
  <si>
    <t>RUT de la persona contratada (si aplica)</t>
  </si>
  <si>
    <t>Socios y accionistas principales  (si corresponde)</t>
  </si>
  <si>
    <t>Objeto de la contratación o adquisición</t>
  </si>
  <si>
    <t>Fecha de inicio del contrato (dd/mm/aa)</t>
  </si>
  <si>
    <t>Fecha de término del contrato (dd/mm/aa)</t>
  </si>
  <si>
    <t>Monto total de la operación</t>
  </si>
  <si>
    <t>Tipo unidad monetaria</t>
  </si>
  <si>
    <t>Observaciones</t>
  </si>
  <si>
    <t xml:space="preserve">Enlace al texto integro del contrato </t>
  </si>
  <si>
    <t>Enlace al texto integro del acto administrativo aprobatorio</t>
  </si>
  <si>
    <t>Enlace al texto integro del acto administrativo aprobatorio de la modificación</t>
  </si>
  <si>
    <t>Compras menores a 3 UTM</t>
  </si>
  <si>
    <t>Gastos Menores</t>
  </si>
  <si>
    <t>No aplica</t>
  </si>
  <si>
    <t>Pesos</t>
  </si>
  <si>
    <t>ENERO</t>
  </si>
  <si>
    <t>????</t>
  </si>
  <si>
    <t>Pernos Independencia</t>
  </si>
  <si>
    <t>77458590-7</t>
  </si>
  <si>
    <t>?????</t>
  </si>
  <si>
    <t>Remaches pop</t>
  </si>
  <si>
    <t>Boleta?</t>
  </si>
  <si>
    <t>Decreto?</t>
  </si>
  <si>
    <t>Decreto</t>
  </si>
  <si>
    <t>Decreto de pago Gastos Menores</t>
  </si>
  <si>
    <t>JULIO</t>
  </si>
  <si>
    <t>1474</t>
  </si>
  <si>
    <t>LINDE GAS CHILE S.A</t>
  </si>
  <si>
    <t>NO APLICA</t>
  </si>
  <si>
    <t>MASCARILLA AERONASAL Y FILTROS</t>
  </si>
  <si>
    <t>PESOS</t>
  </si>
  <si>
    <t>TRIMEDIC</t>
  </si>
  <si>
    <t>BOLSAS PLACAS COLOSTOMIA</t>
  </si>
  <si>
    <t>1 COLCHON ANTIESCARAS</t>
  </si>
  <si>
    <t>JARA Y COMPAÑÍA S.A</t>
  </si>
  <si>
    <t>ECO. PARTES BLANDAS Y DOOPLER</t>
  </si>
  <si>
    <t>SOC.TECNO. DIAGNOSTICA</t>
  </si>
  <si>
    <t>TAC TORAX</t>
  </si>
  <si>
    <t>CONTRASTE TORAX</t>
  </si>
  <si>
    <t>FARMACIA NUEVA REAL</t>
  </si>
  <si>
    <t>MEDICAMENTOS ICAPS 2 CAJAS</t>
  </si>
  <si>
    <t>MEDICAMENTOS ICAPS 1 CAJA</t>
  </si>
  <si>
    <t>FARMACIA SALCOBRAND</t>
  </si>
  <si>
    <t>MEDICAMENTO DAFLON</t>
  </si>
  <si>
    <t xml:space="preserve"> FARMACIA CRUZ VERDE</t>
  </si>
  <si>
    <t>MEDICAMENTO  COMPLEX PLASCLED</t>
  </si>
  <si>
    <t>ALIMENTOS ESPECIAL GLUCERNA</t>
  </si>
  <si>
    <t xml:space="preserve">FARMACIA CRUZ VERDE </t>
  </si>
  <si>
    <t>ALIMENTOS ESPECIAL PEDIASURE</t>
  </si>
  <si>
    <t>1495</t>
  </si>
  <si>
    <t>22/0722</t>
  </si>
  <si>
    <t>29/0722</t>
  </si>
  <si>
    <t>enrique lagos</t>
  </si>
  <si>
    <t>HECTOR GALAZ</t>
  </si>
  <si>
    <t>RICARDO MAHIA Y CIA LTDA</t>
  </si>
  <si>
    <t>COMERCIAL SAN ALBERTO LTDA</t>
  </si>
  <si>
    <t>ESMAX</t>
  </si>
  <si>
    <t>GABRIEL CONTRERAS</t>
  </si>
  <si>
    <t>COMERCIAL SAEZ</t>
  </si>
  <si>
    <t>GABRIEL CONTRERAS CONTRERAS</t>
  </si>
  <si>
    <t>COMERCIAL MYRIAM GUZMAN EIRL</t>
  </si>
  <si>
    <t>MONOMANDO</t>
  </si>
  <si>
    <t>TUTORES</t>
  </si>
  <si>
    <t>REPUESTO MOTOSIERRA</t>
  </si>
  <si>
    <t>CANDADO</t>
  </si>
  <si>
    <t>COMBUSTIBLE</t>
  </si>
  <si>
    <t>MEZCLA</t>
  </si>
  <si>
    <t>DISCOS</t>
  </si>
  <si>
    <t>TORNILLOS</t>
  </si>
  <si>
    <t>BISAGRAS</t>
  </si>
  <si>
    <t>CORCHETES</t>
  </si>
  <si>
    <t>1397</t>
  </si>
  <si>
    <t>087/07/22</t>
  </si>
  <si>
    <t>ABDO MUZA</t>
  </si>
  <si>
    <t>ARICA SPA</t>
  </si>
  <si>
    <t>FERRETERIA LAGO</t>
  </si>
  <si>
    <t>FERRETERIA HUECHURABA</t>
  </si>
  <si>
    <t>FERRETERIA GABRIEL CONTRERAS CAROCA</t>
  </si>
  <si>
    <t xml:space="preserve">SERVICIOS MECANICOS </t>
  </si>
  <si>
    <t xml:space="preserve">REVISION TECNICA TUV </t>
  </si>
  <si>
    <t>CABLE</t>
  </si>
  <si>
    <t>FUSIBLES</t>
  </si>
  <si>
    <t>REVISION TECNICA</t>
  </si>
  <si>
    <t>AMPOLLETAS</t>
  </si>
  <si>
    <t>ARRANQUE MOTOR</t>
  </si>
  <si>
    <t xml:space="preserve">FUSIBLES </t>
  </si>
  <si>
    <t>POXIPOL</t>
  </si>
  <si>
    <t>ADAPTADOR</t>
  </si>
  <si>
    <t>ESPEJO</t>
  </si>
  <si>
    <t>MANILLA CAMION</t>
  </si>
  <si>
    <t>SERVICIOS MECANICOS</t>
  </si>
  <si>
    <t>1417</t>
  </si>
  <si>
    <t>LUZ PONCE</t>
  </si>
  <si>
    <t>DERRETERIA LAGO</t>
  </si>
  <si>
    <t>SIBERIA SOLUCIONES</t>
  </si>
  <si>
    <t>FERRETERI</t>
  </si>
  <si>
    <t>BARRACA HUACHURABA</t>
  </si>
  <si>
    <t>PERNOS INDEPENDENCIA</t>
  </si>
  <si>
    <t>COMERCIAl huechuraba</t>
  </si>
  <si>
    <t>gabriel contreras</t>
  </si>
  <si>
    <t>REPARACION CALEFONT</t>
  </si>
  <si>
    <t>LLAVES</t>
  </si>
  <si>
    <t>TAPAGOTERAS</t>
  </si>
  <si>
    <t>CERRADORAS</t>
  </si>
  <si>
    <t>PLAFONES</t>
  </si>
  <si>
    <t>LA GOTITA</t>
  </si>
  <si>
    <t>CLAVOS</t>
  </si>
  <si>
    <t>YESO</t>
  </si>
  <si>
    <t>MORTERO</t>
  </si>
  <si>
    <t>BEKRON</t>
  </si>
  <si>
    <t>GUANTES</t>
  </si>
  <si>
    <t>TINETA</t>
  </si>
  <si>
    <t>TARUGOS</t>
  </si>
  <si>
    <t>ALAMBRE</t>
  </si>
  <si>
    <t>HOJAS SIERRA</t>
  </si>
  <si>
    <t>CINTA</t>
  </si>
  <si>
    <t>TUBOS</t>
  </si>
  <si>
    <t>1469</t>
  </si>
  <si>
    <t>CORREOS DE CHILE</t>
  </si>
  <si>
    <t>BIP</t>
  </si>
  <si>
    <t>CONDUCCION</t>
  </si>
  <si>
    <t>LOCOMOCION</t>
  </si>
  <si>
    <t>1398</t>
  </si>
  <si>
    <t>zoilo ramirez</t>
  </si>
  <si>
    <t>nestor roland</t>
  </si>
  <si>
    <t>punto jaque</t>
  </si>
  <si>
    <t>maria jimenes reyes</t>
  </si>
  <si>
    <t>ferreteria imperio</t>
  </si>
  <si>
    <t>smarthone ltda</t>
  </si>
  <si>
    <t>juan jaque</t>
  </si>
  <si>
    <t>cilindro</t>
  </si>
  <si>
    <t>llaves</t>
  </si>
  <si>
    <t>pomelos</t>
  </si>
  <si>
    <t>malla herneo</t>
  </si>
  <si>
    <t>molduras</t>
  </si>
  <si>
    <t>martillo</t>
  </si>
  <si>
    <t>pasta muro</t>
  </si>
  <si>
    <t>yeso</t>
  </si>
  <si>
    <t>caja chuqui</t>
  </si>
  <si>
    <t>rodillo</t>
  </si>
  <si>
    <t>pernos</t>
  </si>
  <si>
    <t>pendrive</t>
  </si>
  <si>
    <t>alicate</t>
  </si>
  <si>
    <t>cemento</t>
  </si>
  <si>
    <t>acido</t>
  </si>
  <si>
    <t>1399</t>
  </si>
  <si>
    <t>diaz valdesz y cia ltda</t>
  </si>
  <si>
    <t>julian pascual y cia ltda</t>
  </si>
  <si>
    <t>garetto</t>
  </si>
  <si>
    <t>jualian pascual y cia ltda</t>
  </si>
  <si>
    <t>sobresaco</t>
  </si>
  <si>
    <t>visores plasticos</t>
  </si>
  <si>
    <t>almhoadillas</t>
  </si>
  <si>
    <t>corrector de cinta</t>
  </si>
  <si>
    <t>timbres</t>
  </si>
  <si>
    <t>sobre cartas</t>
  </si>
  <si>
    <t xml:space="preserve">cinta </t>
  </si>
  <si>
    <t>cuchillo cartonero</t>
  </si>
  <si>
    <t>pilas</t>
  </si>
  <si>
    <t>separadores</t>
  </si>
  <si>
    <t>1561</t>
  </si>
  <si>
    <t>bip</t>
  </si>
  <si>
    <t>tarjetas</t>
  </si>
  <si>
    <t>trimedic</t>
  </si>
  <si>
    <t>salcobrand</t>
  </si>
  <si>
    <t>cruz verde</t>
  </si>
  <si>
    <t>jara y cia sa</t>
  </si>
  <si>
    <t>sioc diagnostica ltda</t>
  </si>
  <si>
    <t>alfamedica ltda</t>
  </si>
  <si>
    <t>farmacia nueva real</t>
  </si>
  <si>
    <t>colchon</t>
  </si>
  <si>
    <t>medicamento</t>
  </si>
  <si>
    <t>alimento especial</t>
  </si>
  <si>
    <t>bolsas plasticas</t>
  </si>
  <si>
    <t>ecografia</t>
  </si>
  <si>
    <t>air fit</t>
  </si>
</sst>
</file>

<file path=xl/styles.xml><?xml version="1.0" encoding="utf-8"?>
<styleSheet xmlns="http://schemas.openxmlformats.org/spreadsheetml/2006/main">
  <numFmts count="2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_-&quot;$ &quot;* #,##0.00_-;&quot;-$ &quot;* #,##0.00_-;_-&quot;$ &quot;* \-??_-;_-@_-"/>
    <numFmt numFmtId="171" formatCode="dd/mm/yy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0;[Red]0"/>
    <numFmt numFmtId="178" formatCode="[$-340A]dddd\,\ d&quot; de &quot;mmmm&quot; de &quot;yyyy"/>
    <numFmt numFmtId="179" formatCode="d/m/yy;@"/>
    <numFmt numFmtId="180" formatCode="[$-340A]dddd\,\ dd&quot; de &quot;mmmm&quot; de &quot;yyyy"/>
    <numFmt numFmtId="181" formatCode="dd/mm/yy;@"/>
    <numFmt numFmtId="182" formatCode="_ * #,##0_ ;_ * \-#,##0_ ;_ * &quot;-&quot;??_ ;_ @_ 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9.35"/>
      <color indexed="12"/>
      <name val="Calibri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2"/>
      <color indexed="12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20"/>
      <name val="Arial"/>
      <family val="2"/>
    </font>
    <font>
      <sz val="14"/>
      <color indexed="8"/>
      <name val="Arial"/>
      <family val="2"/>
    </font>
    <font>
      <sz val="12"/>
      <color indexed="63"/>
      <name val="Arial"/>
      <family val="2"/>
    </font>
    <font>
      <sz val="11"/>
      <color indexed="63"/>
      <name val="Arial"/>
      <family val="2"/>
    </font>
    <font>
      <sz val="11"/>
      <color indexed="8"/>
      <name val="Arial"/>
      <family val="2"/>
    </font>
    <font>
      <sz val="8"/>
      <name val="Segoe UI"/>
      <family val="2"/>
    </font>
    <font>
      <u val="single"/>
      <sz val="10"/>
      <color theme="11"/>
      <name val="Arial"/>
      <family val="2"/>
    </font>
    <font>
      <sz val="14"/>
      <color theme="1"/>
      <name val="Arial"/>
      <family val="2"/>
    </font>
    <font>
      <sz val="12"/>
      <color rgb="FF222222"/>
      <name val="Arial"/>
      <family val="2"/>
    </font>
    <font>
      <sz val="11"/>
      <color rgb="FF222222"/>
      <name val="Arial"/>
      <family val="2"/>
    </font>
    <font>
      <sz val="11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170" fontId="0" fillId="0" borderId="0" applyFill="0" applyBorder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0" fontId="0" fillId="23" borderId="5" applyNumberFormat="0" applyAlignment="0" applyProtection="0"/>
    <xf numFmtId="9" fontId="0" fillId="0" borderId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/>
    </xf>
    <xf numFmtId="0" fontId="19" fillId="24" borderId="10" xfId="55" applyFont="1" applyFill="1" applyBorder="1" applyAlignment="1">
      <alignment horizontal="center" vertical="center" wrapText="1"/>
      <protection/>
    </xf>
    <xf numFmtId="0" fontId="20" fillId="0" borderId="11" xfId="0" applyFont="1" applyBorder="1" applyAlignment="1">
      <alignment/>
    </xf>
    <xf numFmtId="49" fontId="20" fillId="0" borderId="11" xfId="0" applyNumberFormat="1" applyFont="1" applyBorder="1" applyAlignment="1">
      <alignment/>
    </xf>
    <xf numFmtId="49" fontId="21" fillId="0" borderId="11" xfId="53" applyNumberFormat="1" applyFont="1" applyFill="1" applyBorder="1" applyAlignment="1" applyProtection="1">
      <alignment horizontal="center" vertical="center"/>
      <protection/>
    </xf>
    <xf numFmtId="0" fontId="34" fillId="0" borderId="12" xfId="0" applyFont="1" applyBorder="1" applyAlignment="1">
      <alignment wrapText="1"/>
    </xf>
    <xf numFmtId="0" fontId="22" fillId="24" borderId="10" xfId="55" applyFont="1" applyFill="1" applyBorder="1" applyAlignment="1">
      <alignment horizontal="center" vertical="center" wrapText="1"/>
      <protection/>
    </xf>
    <xf numFmtId="49" fontId="23" fillId="0" borderId="11" xfId="0" applyNumberFormat="1" applyFont="1" applyBorder="1" applyAlignment="1">
      <alignment/>
    </xf>
    <xf numFmtId="177" fontId="19" fillId="24" borderId="10" xfId="55" applyNumberFormat="1" applyFont="1" applyFill="1" applyBorder="1" applyAlignment="1">
      <alignment horizontal="center" vertical="center" wrapText="1"/>
      <protection/>
    </xf>
    <xf numFmtId="177" fontId="21" fillId="0" borderId="11" xfId="53" applyNumberFormat="1" applyFont="1" applyFill="1" applyBorder="1" applyAlignment="1" applyProtection="1">
      <alignment horizontal="center" vertical="center"/>
      <protection/>
    </xf>
    <xf numFmtId="0" fontId="35" fillId="25" borderId="13" xfId="0" applyFont="1" applyFill="1" applyBorder="1" applyAlignment="1">
      <alignment horizontal="center" vertical="center" wrapText="1"/>
    </xf>
    <xf numFmtId="177" fontId="35" fillId="25" borderId="12" xfId="0" applyNumberFormat="1" applyFont="1" applyFill="1" applyBorder="1" applyAlignment="1">
      <alignment horizontal="center" vertical="center" wrapText="1"/>
    </xf>
    <xf numFmtId="49" fontId="21" fillId="0" borderId="12" xfId="53" applyNumberFormat="1" applyFont="1" applyFill="1" applyBorder="1" applyAlignment="1" applyProtection="1">
      <alignment horizontal="center" vertical="center"/>
      <protection/>
    </xf>
    <xf numFmtId="181" fontId="19" fillId="24" borderId="10" xfId="55" applyNumberFormat="1" applyFont="1" applyFill="1" applyBorder="1" applyAlignment="1">
      <alignment vertical="center" wrapText="1"/>
      <protection/>
    </xf>
    <xf numFmtId="181" fontId="20" fillId="0" borderId="11" xfId="0" applyNumberFormat="1" applyFont="1" applyBorder="1" applyAlignment="1">
      <alignment/>
    </xf>
    <xf numFmtId="0" fontId="19" fillId="24" borderId="14" xfId="55" applyFont="1" applyFill="1" applyBorder="1" applyAlignment="1">
      <alignment horizontal="center" vertical="center" wrapText="1"/>
      <protection/>
    </xf>
    <xf numFmtId="49" fontId="20" fillId="0" borderId="15" xfId="0" applyNumberFormat="1" applyFont="1" applyBorder="1" applyAlignment="1">
      <alignment/>
    </xf>
    <xf numFmtId="0" fontId="19" fillId="24" borderId="16" xfId="55" applyFont="1" applyFill="1" applyBorder="1" applyAlignment="1">
      <alignment horizontal="center" vertical="center" wrapText="1"/>
      <protection/>
    </xf>
    <xf numFmtId="49" fontId="20" fillId="0" borderId="17" xfId="0" applyNumberFormat="1" applyFont="1" applyBorder="1" applyAlignment="1">
      <alignment/>
    </xf>
    <xf numFmtId="181" fontId="19" fillId="24" borderId="12" xfId="55" applyNumberFormat="1" applyFont="1" applyFill="1" applyBorder="1" applyAlignment="1">
      <alignment horizontal="center" vertical="center" wrapText="1"/>
      <protection/>
    </xf>
    <xf numFmtId="181" fontId="20" fillId="0" borderId="12" xfId="0" applyNumberFormat="1" applyFont="1" applyBorder="1" applyAlignment="1">
      <alignment/>
    </xf>
    <xf numFmtId="14" fontId="0" fillId="0" borderId="0" xfId="0" applyNumberFormat="1" applyAlignment="1">
      <alignment/>
    </xf>
    <xf numFmtId="0" fontId="19" fillId="24" borderId="10" xfId="55" applyFont="1" applyFill="1" applyBorder="1" applyAlignment="1">
      <alignment horizontal="left" vertical="center" wrapText="1"/>
      <protection/>
    </xf>
    <xf numFmtId="49" fontId="20" fillId="0" borderId="11" xfId="0" applyNumberFormat="1" applyFont="1" applyBorder="1" applyAlignment="1">
      <alignment horizontal="left"/>
    </xf>
    <xf numFmtId="0" fontId="23" fillId="0" borderId="12" xfId="0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0" fontId="36" fillId="25" borderId="18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6" fillId="25" borderId="13" xfId="0" applyFont="1" applyFill="1" applyBorder="1" applyAlignment="1">
      <alignment horizontal="center" vertical="center" wrapText="1"/>
    </xf>
    <xf numFmtId="49" fontId="25" fillId="0" borderId="11" xfId="46" applyNumberFormat="1" applyFont="1" applyBorder="1" applyAlignment="1" applyProtection="1">
      <alignment/>
      <protection/>
    </xf>
    <xf numFmtId="49" fontId="26" fillId="0" borderId="11" xfId="46" applyNumberFormat="1" applyFont="1" applyBorder="1" applyAlignment="1" applyProtection="1">
      <alignment/>
      <protection/>
    </xf>
    <xf numFmtId="49" fontId="20" fillId="0" borderId="11" xfId="0" applyNumberFormat="1" applyFont="1" applyBorder="1" applyAlignment="1">
      <alignment wrapText="1"/>
    </xf>
    <xf numFmtId="181" fontId="20" fillId="0" borderId="11" xfId="0" applyNumberFormat="1" applyFont="1" applyBorder="1" applyAlignment="1">
      <alignment/>
    </xf>
    <xf numFmtId="0" fontId="19" fillId="24" borderId="0" xfId="55" applyFont="1" applyFill="1" applyBorder="1" applyAlignment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_Hoja1" xfId="53"/>
    <cellStyle name="Neutral" xfId="54"/>
    <cellStyle name="Normal_Hoja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chalitransparencia.cl/Compras/2022/06_JUNIO/DP_928.pdf" TargetMode="External" /><Relationship Id="rId2" Type="http://schemas.openxmlformats.org/officeDocument/2006/relationships/hyperlink" Target="http://www.conchalitransparencia.cl/Compras/2022/06_JUNIO/DP_928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0"/>
  <sheetViews>
    <sheetView tabSelected="1" zoomScale="91" zoomScaleNormal="91" zoomScalePageLayoutView="0" workbookViewId="0" topLeftCell="A1">
      <pane ySplit="3" topLeftCell="A103" activePane="bottomLeft" state="frozen"/>
      <selection pane="topLeft" activeCell="A1" sqref="A1"/>
      <selection pane="bottomLeft" activeCell="A105" sqref="A105:E105"/>
    </sheetView>
  </sheetViews>
  <sheetFormatPr defaultColWidth="11.421875" defaultRowHeight="12.75"/>
  <cols>
    <col min="1" max="1" width="13.00390625" style="3" customWidth="1"/>
    <col min="2" max="2" width="17.00390625" style="4" customWidth="1"/>
    <col min="3" max="3" width="27.57421875" style="4" customWidth="1"/>
    <col min="4" max="4" width="21.8515625" style="4" bestFit="1" customWidth="1"/>
    <col min="5" max="5" width="18.00390625" style="17" customWidth="1"/>
    <col min="6" max="6" width="16.140625" style="21" customWidth="1"/>
    <col min="7" max="7" width="11.421875" style="19" customWidth="1"/>
    <col min="8" max="8" width="20.421875" style="24" customWidth="1"/>
    <col min="9" max="11" width="11.421875" style="4" customWidth="1"/>
    <col min="12" max="12" width="13.421875" style="4" customWidth="1"/>
    <col min="13" max="13" width="21.00390625" style="4" customWidth="1"/>
    <col min="14" max="14" width="23.28125" style="24" customWidth="1"/>
    <col min="15" max="15" width="15.7109375" style="15" customWidth="1"/>
    <col min="16" max="16" width="19.28125" style="15" customWidth="1"/>
    <col min="17" max="17" width="21.57421875" style="10" customWidth="1"/>
    <col min="18" max="18" width="16.28125" style="5" customWidth="1"/>
    <col min="19" max="19" width="18.57421875" style="4" customWidth="1"/>
    <col min="20" max="20" width="61.00390625" style="8" customWidth="1"/>
    <col min="21" max="21" width="53.00390625" style="4" customWidth="1"/>
    <col min="22" max="22" width="59.140625" style="4" customWidth="1"/>
    <col min="23" max="16384" width="11.421875" style="1" customWidth="1"/>
  </cols>
  <sheetData>
    <row r="1" spans="1:22" ht="12.7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2" ht="12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</row>
    <row r="3" spans="1:22" ht="94.5">
      <c r="A3" s="2" t="s">
        <v>1</v>
      </c>
      <c r="B3" s="2" t="s">
        <v>2</v>
      </c>
      <c r="C3" s="2" t="s">
        <v>3</v>
      </c>
      <c r="D3" s="2" t="s">
        <v>4</v>
      </c>
      <c r="E3" s="16" t="s">
        <v>5</v>
      </c>
      <c r="F3" s="20" t="s">
        <v>6</v>
      </c>
      <c r="G3" s="18" t="s">
        <v>7</v>
      </c>
      <c r="H3" s="23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14" t="s">
        <v>15</v>
      </c>
      <c r="P3" s="14" t="s">
        <v>16</v>
      </c>
      <c r="Q3" s="9" t="s">
        <v>17</v>
      </c>
      <c r="R3" s="2" t="s">
        <v>18</v>
      </c>
      <c r="S3" s="2" t="s">
        <v>19</v>
      </c>
      <c r="T3" s="7" t="s">
        <v>20</v>
      </c>
      <c r="U3" s="7" t="s">
        <v>21</v>
      </c>
      <c r="V3" s="7" t="s">
        <v>22</v>
      </c>
    </row>
    <row r="4" spans="1:18" ht="45">
      <c r="A4" s="3">
        <v>2022</v>
      </c>
      <c r="B4" s="4" t="s">
        <v>37</v>
      </c>
      <c r="C4" s="27" t="s">
        <v>23</v>
      </c>
      <c r="D4" s="28" t="s">
        <v>35</v>
      </c>
      <c r="E4" s="29" t="s">
        <v>36</v>
      </c>
      <c r="F4" s="21">
        <v>44774</v>
      </c>
      <c r="G4" s="19" t="s">
        <v>38</v>
      </c>
      <c r="H4" s="4" t="s">
        <v>39</v>
      </c>
      <c r="M4" s="32" t="s">
        <v>40</v>
      </c>
      <c r="N4" s="32" t="s">
        <v>41</v>
      </c>
      <c r="O4" s="33"/>
      <c r="P4" s="33"/>
      <c r="Q4" s="10">
        <v>88300</v>
      </c>
      <c r="R4" s="5" t="s">
        <v>42</v>
      </c>
    </row>
    <row r="5" spans="1:18" ht="30">
      <c r="A5" s="3">
        <v>2022</v>
      </c>
      <c r="B5" s="4" t="s">
        <v>37</v>
      </c>
      <c r="C5" s="27" t="s">
        <v>23</v>
      </c>
      <c r="D5" s="28" t="s">
        <v>35</v>
      </c>
      <c r="E5" s="29" t="s">
        <v>36</v>
      </c>
      <c r="F5" s="21">
        <v>44774</v>
      </c>
      <c r="G5" s="19" t="s">
        <v>38</v>
      </c>
      <c r="H5" s="4" t="s">
        <v>43</v>
      </c>
      <c r="M5" s="32" t="s">
        <v>40</v>
      </c>
      <c r="N5" s="32" t="s">
        <v>44</v>
      </c>
      <c r="O5" s="33"/>
      <c r="P5" s="33"/>
      <c r="Q5" s="10">
        <v>63000</v>
      </c>
      <c r="R5" s="5" t="s">
        <v>42</v>
      </c>
    </row>
    <row r="6" spans="1:18" ht="28.5">
      <c r="A6" s="3">
        <v>2022</v>
      </c>
      <c r="B6" s="4" t="s">
        <v>37</v>
      </c>
      <c r="C6" s="27" t="s">
        <v>23</v>
      </c>
      <c r="D6" s="28" t="s">
        <v>35</v>
      </c>
      <c r="E6" s="29" t="s">
        <v>36</v>
      </c>
      <c r="F6" s="21">
        <v>44774</v>
      </c>
      <c r="G6" s="19" t="s">
        <v>38</v>
      </c>
      <c r="H6" s="4" t="s">
        <v>43</v>
      </c>
      <c r="M6" s="32" t="s">
        <v>40</v>
      </c>
      <c r="N6" s="4" t="s">
        <v>45</v>
      </c>
      <c r="O6" s="33"/>
      <c r="P6" s="33"/>
      <c r="Q6" s="10">
        <v>47990</v>
      </c>
      <c r="R6" s="5" t="s">
        <v>42</v>
      </c>
    </row>
    <row r="7" spans="1:18" ht="28.5">
      <c r="A7" s="3">
        <v>2022</v>
      </c>
      <c r="B7" s="4" t="s">
        <v>37</v>
      </c>
      <c r="C7" s="27" t="s">
        <v>23</v>
      </c>
      <c r="D7" s="28" t="s">
        <v>35</v>
      </c>
      <c r="E7" s="29" t="s">
        <v>36</v>
      </c>
      <c r="F7" s="21">
        <v>44774</v>
      </c>
      <c r="G7" s="19" t="s">
        <v>38</v>
      </c>
      <c r="H7" s="4" t="s">
        <v>46</v>
      </c>
      <c r="M7" s="32" t="s">
        <v>40</v>
      </c>
      <c r="N7" s="4" t="s">
        <v>47</v>
      </c>
      <c r="O7" s="33"/>
      <c r="P7" s="33"/>
      <c r="Q7" s="10">
        <v>95000</v>
      </c>
      <c r="R7" s="5" t="s">
        <v>42</v>
      </c>
    </row>
    <row r="8" spans="1:18" ht="28.5">
      <c r="A8" s="3">
        <v>2022</v>
      </c>
      <c r="B8" s="4" t="s">
        <v>37</v>
      </c>
      <c r="C8" s="27" t="s">
        <v>23</v>
      </c>
      <c r="D8" s="28" t="s">
        <v>35</v>
      </c>
      <c r="E8" s="29" t="s">
        <v>36</v>
      </c>
      <c r="F8" s="21">
        <v>44774</v>
      </c>
      <c r="G8" s="19" t="s">
        <v>38</v>
      </c>
      <c r="H8" s="4" t="s">
        <v>48</v>
      </c>
      <c r="M8" s="32" t="s">
        <v>40</v>
      </c>
      <c r="N8" s="4" t="s">
        <v>49</v>
      </c>
      <c r="O8" s="33"/>
      <c r="P8" s="33"/>
      <c r="Q8" s="10">
        <v>80000</v>
      </c>
      <c r="R8" s="5" t="s">
        <v>42</v>
      </c>
    </row>
    <row r="9" spans="1:18" ht="28.5">
      <c r="A9" s="3">
        <v>2022</v>
      </c>
      <c r="B9" s="4" t="s">
        <v>37</v>
      </c>
      <c r="C9" s="27" t="s">
        <v>23</v>
      </c>
      <c r="D9" s="28" t="s">
        <v>35</v>
      </c>
      <c r="E9" s="29" t="s">
        <v>36</v>
      </c>
      <c r="F9" s="21">
        <v>44774</v>
      </c>
      <c r="G9" s="19" t="s">
        <v>38</v>
      </c>
      <c r="H9" s="4" t="s">
        <v>48</v>
      </c>
      <c r="M9" s="32" t="s">
        <v>40</v>
      </c>
      <c r="N9" s="4" t="s">
        <v>50</v>
      </c>
      <c r="O9" s="33"/>
      <c r="P9" s="33"/>
      <c r="Q9" s="10">
        <v>30000</v>
      </c>
      <c r="R9" s="5" t="s">
        <v>42</v>
      </c>
    </row>
    <row r="10" spans="1:18" ht="28.5">
      <c r="A10" s="3">
        <v>2022</v>
      </c>
      <c r="B10" s="4" t="s">
        <v>37</v>
      </c>
      <c r="C10" s="27" t="s">
        <v>23</v>
      </c>
      <c r="D10" s="28" t="s">
        <v>35</v>
      </c>
      <c r="E10" s="29" t="s">
        <v>36</v>
      </c>
      <c r="F10" s="21">
        <v>44774</v>
      </c>
      <c r="G10" s="19" t="s">
        <v>38</v>
      </c>
      <c r="H10" s="4" t="s">
        <v>51</v>
      </c>
      <c r="M10" s="32" t="s">
        <v>40</v>
      </c>
      <c r="N10" s="4" t="s">
        <v>52</v>
      </c>
      <c r="O10" s="33"/>
      <c r="P10" s="33"/>
      <c r="Q10" s="10">
        <v>57000</v>
      </c>
      <c r="R10" s="5" t="s">
        <v>42</v>
      </c>
    </row>
    <row r="11" spans="1:18" ht="28.5">
      <c r="A11" s="3">
        <v>2022</v>
      </c>
      <c r="B11" s="4" t="s">
        <v>37</v>
      </c>
      <c r="C11" s="27" t="s">
        <v>23</v>
      </c>
      <c r="D11" s="28" t="s">
        <v>35</v>
      </c>
      <c r="E11" s="29" t="s">
        <v>36</v>
      </c>
      <c r="F11" s="21">
        <v>44774</v>
      </c>
      <c r="G11" s="19" t="s">
        <v>38</v>
      </c>
      <c r="H11" s="4" t="s">
        <v>51</v>
      </c>
      <c r="M11" s="32" t="s">
        <v>40</v>
      </c>
      <c r="N11" s="4" t="s">
        <v>53</v>
      </c>
      <c r="O11" s="33"/>
      <c r="P11" s="33"/>
      <c r="Q11" s="10">
        <v>28500</v>
      </c>
      <c r="R11" s="5" t="s">
        <v>42</v>
      </c>
    </row>
    <row r="12" spans="1:18" ht="28.5">
      <c r="A12" s="3">
        <v>2022</v>
      </c>
      <c r="B12" s="4" t="s">
        <v>37</v>
      </c>
      <c r="C12" s="27" t="s">
        <v>23</v>
      </c>
      <c r="D12" s="28" t="s">
        <v>35</v>
      </c>
      <c r="E12" s="29" t="s">
        <v>36</v>
      </c>
      <c r="F12" s="21">
        <v>44774</v>
      </c>
      <c r="G12" s="19" t="s">
        <v>38</v>
      </c>
      <c r="H12" s="4" t="s">
        <v>54</v>
      </c>
      <c r="M12" s="32" t="s">
        <v>40</v>
      </c>
      <c r="N12" s="4" t="s">
        <v>55</v>
      </c>
      <c r="O12" s="33"/>
      <c r="P12" s="33"/>
      <c r="Q12" s="10">
        <v>69700</v>
      </c>
      <c r="R12" s="5" t="s">
        <v>42</v>
      </c>
    </row>
    <row r="13" spans="1:18" ht="28.5">
      <c r="A13" s="3">
        <v>2022</v>
      </c>
      <c r="B13" s="4" t="s">
        <v>37</v>
      </c>
      <c r="C13" s="27" t="s">
        <v>23</v>
      </c>
      <c r="D13" s="28" t="s">
        <v>35</v>
      </c>
      <c r="E13" s="29" t="s">
        <v>36</v>
      </c>
      <c r="F13" s="21">
        <v>44774</v>
      </c>
      <c r="G13" s="19" t="s">
        <v>38</v>
      </c>
      <c r="H13" s="4" t="s">
        <v>56</v>
      </c>
      <c r="M13" s="32" t="s">
        <v>40</v>
      </c>
      <c r="N13" s="4" t="s">
        <v>57</v>
      </c>
      <c r="O13" s="33"/>
      <c r="P13" s="33"/>
      <c r="Q13" s="10">
        <v>38470</v>
      </c>
      <c r="R13" s="5" t="s">
        <v>42</v>
      </c>
    </row>
    <row r="14" spans="1:18" ht="28.5">
      <c r="A14" s="3">
        <v>2022</v>
      </c>
      <c r="B14" s="4" t="s">
        <v>37</v>
      </c>
      <c r="C14" s="27" t="s">
        <v>23</v>
      </c>
      <c r="D14" s="28" t="s">
        <v>35</v>
      </c>
      <c r="E14" s="29" t="s">
        <v>36</v>
      </c>
      <c r="F14" s="21">
        <v>44774</v>
      </c>
      <c r="G14" s="19" t="s">
        <v>38</v>
      </c>
      <c r="H14" s="4" t="s">
        <v>56</v>
      </c>
      <c r="M14" s="32" t="s">
        <v>40</v>
      </c>
      <c r="N14" s="4" t="s">
        <v>58</v>
      </c>
      <c r="O14" s="33"/>
      <c r="P14" s="33"/>
      <c r="Q14" s="10">
        <v>21390</v>
      </c>
      <c r="R14" s="5" t="s">
        <v>42</v>
      </c>
    </row>
    <row r="15" spans="1:18" ht="28.5">
      <c r="A15" s="3">
        <v>2022</v>
      </c>
      <c r="B15" s="4" t="s">
        <v>37</v>
      </c>
      <c r="C15" s="27" t="s">
        <v>23</v>
      </c>
      <c r="D15" s="28" t="s">
        <v>35</v>
      </c>
      <c r="E15" s="29" t="s">
        <v>36</v>
      </c>
      <c r="F15" s="21">
        <v>44774</v>
      </c>
      <c r="G15" s="19" t="s">
        <v>38</v>
      </c>
      <c r="H15" s="4" t="s">
        <v>59</v>
      </c>
      <c r="M15" s="32" t="s">
        <v>40</v>
      </c>
      <c r="N15" s="4" t="s">
        <v>60</v>
      </c>
      <c r="O15" s="33"/>
      <c r="P15" s="33"/>
      <c r="Q15" s="10">
        <v>79960</v>
      </c>
      <c r="R15" s="5" t="s">
        <v>42</v>
      </c>
    </row>
    <row r="16" spans="1:21" ht="28.5">
      <c r="A16" s="3">
        <v>2022</v>
      </c>
      <c r="B16" s="4" t="s">
        <v>37</v>
      </c>
      <c r="C16" s="27" t="s">
        <v>23</v>
      </c>
      <c r="D16" s="28" t="s">
        <v>35</v>
      </c>
      <c r="E16" s="29" t="s">
        <v>36</v>
      </c>
      <c r="F16" s="21">
        <v>44764</v>
      </c>
      <c r="G16" s="19" t="s">
        <v>61</v>
      </c>
      <c r="H16" s="24" t="s">
        <v>64</v>
      </c>
      <c r="M16" s="32" t="s">
        <v>40</v>
      </c>
      <c r="N16" s="24" t="s">
        <v>73</v>
      </c>
      <c r="O16" s="15">
        <v>44764</v>
      </c>
      <c r="P16" s="15">
        <f aca="true" t="shared" si="0" ref="P16:P27">O16</f>
        <v>44764</v>
      </c>
      <c r="Q16" s="10">
        <v>14200</v>
      </c>
      <c r="R16" s="5" t="s">
        <v>42</v>
      </c>
      <c r="T16" s="31"/>
      <c r="U16" s="31"/>
    </row>
    <row r="17" spans="1:21" ht="28.5">
      <c r="A17" s="3">
        <v>2022</v>
      </c>
      <c r="B17" s="4" t="s">
        <v>37</v>
      </c>
      <c r="C17" s="27" t="s">
        <v>23</v>
      </c>
      <c r="D17" s="28" t="s">
        <v>35</v>
      </c>
      <c r="E17" s="29" t="s">
        <v>36</v>
      </c>
      <c r="F17" s="21" t="s">
        <v>62</v>
      </c>
      <c r="G17" s="19" t="s">
        <v>61</v>
      </c>
      <c r="H17" s="24" t="s">
        <v>65</v>
      </c>
      <c r="M17" s="32" t="s">
        <v>40</v>
      </c>
      <c r="N17" s="24" t="s">
        <v>74</v>
      </c>
      <c r="O17" s="15">
        <v>44764</v>
      </c>
      <c r="P17" s="15">
        <f t="shared" si="0"/>
        <v>44764</v>
      </c>
      <c r="Q17" s="10">
        <v>49980</v>
      </c>
      <c r="R17" s="5" t="s">
        <v>42</v>
      </c>
      <c r="T17" s="31"/>
      <c r="U17" s="31"/>
    </row>
    <row r="18" spans="1:21" ht="28.5">
      <c r="A18" s="3">
        <v>2022</v>
      </c>
      <c r="B18" s="4" t="s">
        <v>37</v>
      </c>
      <c r="C18" s="27" t="s">
        <v>23</v>
      </c>
      <c r="D18" s="28" t="s">
        <v>35</v>
      </c>
      <c r="E18" s="29" t="s">
        <v>36</v>
      </c>
      <c r="F18" s="21">
        <v>44767</v>
      </c>
      <c r="G18" s="19" t="s">
        <v>61</v>
      </c>
      <c r="H18" s="24" t="s">
        <v>66</v>
      </c>
      <c r="M18" s="32" t="s">
        <v>40</v>
      </c>
      <c r="N18" s="24" t="s">
        <v>75</v>
      </c>
      <c r="O18" s="15">
        <v>44767</v>
      </c>
      <c r="P18" s="15">
        <f t="shared" si="0"/>
        <v>44767</v>
      </c>
      <c r="Q18" s="10">
        <v>54483</v>
      </c>
      <c r="R18" s="5" t="s">
        <v>42</v>
      </c>
      <c r="T18" s="31"/>
      <c r="U18" s="31"/>
    </row>
    <row r="19" spans="1:21" ht="28.5">
      <c r="A19" s="3">
        <v>2022</v>
      </c>
      <c r="B19" s="4" t="s">
        <v>37</v>
      </c>
      <c r="C19" s="27" t="s">
        <v>23</v>
      </c>
      <c r="D19" s="28" t="s">
        <v>35</v>
      </c>
      <c r="E19" s="29" t="s">
        <v>36</v>
      </c>
      <c r="F19" s="21">
        <v>44767</v>
      </c>
      <c r="G19" s="19" t="s">
        <v>61</v>
      </c>
      <c r="H19" s="24" t="s">
        <v>64</v>
      </c>
      <c r="M19" s="32" t="s">
        <v>40</v>
      </c>
      <c r="N19" s="24" t="s">
        <v>76</v>
      </c>
      <c r="O19" s="15">
        <v>44767</v>
      </c>
      <c r="P19" s="15">
        <f t="shared" si="0"/>
        <v>44767</v>
      </c>
      <c r="Q19" s="10">
        <v>9900</v>
      </c>
      <c r="R19" s="5" t="s">
        <v>42</v>
      </c>
      <c r="T19" s="31"/>
      <c r="U19" s="31"/>
    </row>
    <row r="20" spans="1:21" ht="28.5">
      <c r="A20" s="3">
        <v>2022</v>
      </c>
      <c r="B20" s="4" t="s">
        <v>37</v>
      </c>
      <c r="C20" s="27" t="s">
        <v>23</v>
      </c>
      <c r="D20" s="28" t="s">
        <v>35</v>
      </c>
      <c r="E20" s="29" t="s">
        <v>36</v>
      </c>
      <c r="F20" s="21">
        <v>44768</v>
      </c>
      <c r="G20" s="19" t="s">
        <v>61</v>
      </c>
      <c r="H20" s="24" t="s">
        <v>67</v>
      </c>
      <c r="M20" s="32" t="s">
        <v>40</v>
      </c>
      <c r="N20" s="24" t="s">
        <v>77</v>
      </c>
      <c r="O20" s="15">
        <v>44768</v>
      </c>
      <c r="P20" s="15">
        <f t="shared" si="0"/>
        <v>44768</v>
      </c>
      <c r="Q20" s="10">
        <v>5000</v>
      </c>
      <c r="R20" s="5" t="s">
        <v>42</v>
      </c>
      <c r="T20" s="31"/>
      <c r="U20" s="31"/>
    </row>
    <row r="21" spans="1:21" ht="28.5">
      <c r="A21" s="3">
        <v>2022</v>
      </c>
      <c r="B21" s="4" t="s">
        <v>37</v>
      </c>
      <c r="C21" s="27" t="s">
        <v>23</v>
      </c>
      <c r="D21" s="28" t="s">
        <v>35</v>
      </c>
      <c r="E21" s="29" t="s">
        <v>36</v>
      </c>
      <c r="F21" s="21">
        <v>44769</v>
      </c>
      <c r="G21" s="19" t="s">
        <v>61</v>
      </c>
      <c r="H21" s="24" t="s">
        <v>68</v>
      </c>
      <c r="M21" s="32" t="s">
        <v>40</v>
      </c>
      <c r="N21" s="24" t="s">
        <v>77</v>
      </c>
      <c r="O21" s="15">
        <v>44769</v>
      </c>
      <c r="P21" s="15">
        <f t="shared" si="0"/>
        <v>44769</v>
      </c>
      <c r="Q21" s="10">
        <v>20000</v>
      </c>
      <c r="R21" s="5" t="s">
        <v>42</v>
      </c>
      <c r="T21" s="31"/>
      <c r="U21" s="31"/>
    </row>
    <row r="22" spans="1:21" ht="28.5">
      <c r="A22" s="3">
        <v>2022</v>
      </c>
      <c r="B22" s="4" t="s">
        <v>37</v>
      </c>
      <c r="C22" s="27" t="s">
        <v>23</v>
      </c>
      <c r="D22" s="28" t="s">
        <v>35</v>
      </c>
      <c r="E22" s="29" t="s">
        <v>36</v>
      </c>
      <c r="F22" s="21">
        <v>44769</v>
      </c>
      <c r="G22" s="19" t="s">
        <v>61</v>
      </c>
      <c r="H22" s="24" t="s">
        <v>69</v>
      </c>
      <c r="M22" s="32" t="s">
        <v>40</v>
      </c>
      <c r="N22" s="24" t="s">
        <v>78</v>
      </c>
      <c r="O22" s="15">
        <v>44769</v>
      </c>
      <c r="P22" s="15">
        <f t="shared" si="0"/>
        <v>44769</v>
      </c>
      <c r="Q22" s="10">
        <v>39900</v>
      </c>
      <c r="R22" s="5" t="s">
        <v>42</v>
      </c>
      <c r="T22" s="31"/>
      <c r="U22" s="31"/>
    </row>
    <row r="23" spans="1:21" ht="28.5">
      <c r="A23" s="3">
        <v>2022</v>
      </c>
      <c r="B23" s="4" t="s">
        <v>37</v>
      </c>
      <c r="C23" s="27" t="s">
        <v>23</v>
      </c>
      <c r="D23" s="28" t="s">
        <v>35</v>
      </c>
      <c r="E23" s="29" t="s">
        <v>36</v>
      </c>
      <c r="F23" s="21">
        <v>44770</v>
      </c>
      <c r="G23" s="19" t="s">
        <v>61</v>
      </c>
      <c r="H23" s="24" t="s">
        <v>70</v>
      </c>
      <c r="M23" s="32" t="s">
        <v>40</v>
      </c>
      <c r="N23" s="24" t="s">
        <v>79</v>
      </c>
      <c r="O23" s="15">
        <v>44770</v>
      </c>
      <c r="P23" s="15">
        <f t="shared" si="0"/>
        <v>44770</v>
      </c>
      <c r="Q23" s="10">
        <v>10000</v>
      </c>
      <c r="R23" s="5" t="s">
        <v>42</v>
      </c>
      <c r="T23" s="31"/>
      <c r="U23" s="31"/>
    </row>
    <row r="24" spans="1:21" ht="28.5">
      <c r="A24" s="3">
        <v>2022</v>
      </c>
      <c r="B24" s="4" t="s">
        <v>37</v>
      </c>
      <c r="C24" s="27" t="s">
        <v>23</v>
      </c>
      <c r="D24" s="28" t="s">
        <v>35</v>
      </c>
      <c r="E24" s="29" t="s">
        <v>36</v>
      </c>
      <c r="F24" s="21">
        <v>44770</v>
      </c>
      <c r="G24" s="19" t="s">
        <v>61</v>
      </c>
      <c r="H24" s="24" t="s">
        <v>71</v>
      </c>
      <c r="M24" s="32" t="s">
        <v>40</v>
      </c>
      <c r="N24" s="24" t="s">
        <v>78</v>
      </c>
      <c r="O24" s="15">
        <v>44770</v>
      </c>
      <c r="P24" s="15">
        <f t="shared" si="0"/>
        <v>44770</v>
      </c>
      <c r="Q24" s="10">
        <v>38500</v>
      </c>
      <c r="R24" s="5" t="s">
        <v>42</v>
      </c>
      <c r="T24" s="31"/>
      <c r="U24" s="31"/>
    </row>
    <row r="25" spans="1:21" ht="28.5">
      <c r="A25" s="3">
        <v>2022</v>
      </c>
      <c r="B25" s="4" t="s">
        <v>37</v>
      </c>
      <c r="C25" s="27" t="s">
        <v>23</v>
      </c>
      <c r="D25" s="28" t="s">
        <v>35</v>
      </c>
      <c r="E25" s="29" t="s">
        <v>36</v>
      </c>
      <c r="F25" s="21">
        <v>44771</v>
      </c>
      <c r="G25" s="19" t="s">
        <v>61</v>
      </c>
      <c r="H25" s="24" t="s">
        <v>72</v>
      </c>
      <c r="M25" s="32" t="s">
        <v>40</v>
      </c>
      <c r="N25" s="24" t="s">
        <v>80</v>
      </c>
      <c r="O25" s="15">
        <v>44771</v>
      </c>
      <c r="P25" s="15">
        <f t="shared" si="0"/>
        <v>44771</v>
      </c>
      <c r="Q25" s="10">
        <v>34748</v>
      </c>
      <c r="R25" s="5" t="s">
        <v>42</v>
      </c>
      <c r="T25" s="31"/>
      <c r="U25" s="31"/>
    </row>
    <row r="26" spans="1:21" ht="28.5">
      <c r="A26" s="3">
        <v>2022</v>
      </c>
      <c r="B26" s="4" t="s">
        <v>37</v>
      </c>
      <c r="C26" s="27" t="s">
        <v>23</v>
      </c>
      <c r="D26" s="28" t="s">
        <v>35</v>
      </c>
      <c r="E26" s="29" t="s">
        <v>36</v>
      </c>
      <c r="F26" s="21" t="s">
        <v>63</v>
      </c>
      <c r="G26" s="19" t="s">
        <v>61</v>
      </c>
      <c r="H26" s="24" t="s">
        <v>72</v>
      </c>
      <c r="M26" s="32" t="s">
        <v>40</v>
      </c>
      <c r="N26" s="24" t="s">
        <v>81</v>
      </c>
      <c r="O26" s="15">
        <v>44771</v>
      </c>
      <c r="P26" s="15">
        <f t="shared" si="0"/>
        <v>44771</v>
      </c>
      <c r="Q26" s="10">
        <v>57120</v>
      </c>
      <c r="R26" s="5" t="s">
        <v>42</v>
      </c>
      <c r="T26" s="31"/>
      <c r="U26" s="31"/>
    </row>
    <row r="27" spans="1:21" ht="28.5">
      <c r="A27" s="3">
        <v>2022</v>
      </c>
      <c r="B27" s="4" t="s">
        <v>37</v>
      </c>
      <c r="C27" s="27" t="s">
        <v>23</v>
      </c>
      <c r="D27" s="28" t="s">
        <v>35</v>
      </c>
      <c r="E27" s="29" t="s">
        <v>36</v>
      </c>
      <c r="F27" s="21">
        <v>44771</v>
      </c>
      <c r="G27" s="19" t="s">
        <v>61</v>
      </c>
      <c r="H27" s="24" t="s">
        <v>64</v>
      </c>
      <c r="M27" s="4" t="s">
        <v>40</v>
      </c>
      <c r="N27" s="24" t="s">
        <v>82</v>
      </c>
      <c r="O27" s="15">
        <v>44771</v>
      </c>
      <c r="P27" s="15">
        <f t="shared" si="0"/>
        <v>44771</v>
      </c>
      <c r="Q27" s="10">
        <v>26500</v>
      </c>
      <c r="R27" s="5" t="s">
        <v>42</v>
      </c>
      <c r="T27" s="31"/>
      <c r="U27" s="31"/>
    </row>
    <row r="28" spans="1:21" ht="28.5">
      <c r="A28" s="3">
        <v>2022</v>
      </c>
      <c r="B28" s="4" t="s">
        <v>37</v>
      </c>
      <c r="C28" s="27" t="s">
        <v>23</v>
      </c>
      <c r="D28" s="28" t="s">
        <v>35</v>
      </c>
      <c r="E28" s="29" t="s">
        <v>36</v>
      </c>
      <c r="F28" s="21">
        <v>44747</v>
      </c>
      <c r="G28" s="19" t="s">
        <v>83</v>
      </c>
      <c r="H28" s="24" t="s">
        <v>85</v>
      </c>
      <c r="M28" s="32" t="s">
        <v>40</v>
      </c>
      <c r="N28" s="24" t="s">
        <v>92</v>
      </c>
      <c r="O28" s="15">
        <f aca="true" t="shared" si="1" ref="O28:O62">F28</f>
        <v>44747</v>
      </c>
      <c r="P28" s="15">
        <f aca="true" t="shared" si="2" ref="P28:P62">F28</f>
        <v>44747</v>
      </c>
      <c r="Q28" s="10">
        <v>30000</v>
      </c>
      <c r="T28" s="31"/>
      <c r="U28" s="31"/>
    </row>
    <row r="29" spans="1:21" ht="28.5">
      <c r="A29" s="3">
        <v>2022</v>
      </c>
      <c r="B29" s="4" t="s">
        <v>37</v>
      </c>
      <c r="C29" s="27" t="s">
        <v>23</v>
      </c>
      <c r="D29" s="28" t="s">
        <v>35</v>
      </c>
      <c r="E29" s="29" t="s">
        <v>36</v>
      </c>
      <c r="F29" s="21">
        <v>44747</v>
      </c>
      <c r="G29" s="19" t="s">
        <v>83</v>
      </c>
      <c r="H29" s="24" t="s">
        <v>85</v>
      </c>
      <c r="M29" s="4" t="s">
        <v>40</v>
      </c>
      <c r="N29" s="24" t="s">
        <v>93</v>
      </c>
      <c r="O29" s="15">
        <f t="shared" si="1"/>
        <v>44747</v>
      </c>
      <c r="P29" s="15">
        <f t="shared" si="2"/>
        <v>44747</v>
      </c>
      <c r="Q29" s="10">
        <v>28700</v>
      </c>
      <c r="T29" s="31"/>
      <c r="U29" s="31"/>
    </row>
    <row r="30" spans="1:21" ht="28.5">
      <c r="A30" s="3">
        <v>2022</v>
      </c>
      <c r="B30" s="4" t="s">
        <v>37</v>
      </c>
      <c r="C30" s="27" t="s">
        <v>23</v>
      </c>
      <c r="D30" s="28" t="s">
        <v>35</v>
      </c>
      <c r="E30" s="29" t="s">
        <v>36</v>
      </c>
      <c r="F30" s="21">
        <v>44748</v>
      </c>
      <c r="G30" s="19" t="s">
        <v>83</v>
      </c>
      <c r="H30" s="24" t="s">
        <v>85</v>
      </c>
      <c r="M30" s="32" t="s">
        <v>40</v>
      </c>
      <c r="N30" s="24" t="s">
        <v>93</v>
      </c>
      <c r="O30" s="15">
        <f t="shared" si="1"/>
        <v>44748</v>
      </c>
      <c r="P30" s="15">
        <f t="shared" si="2"/>
        <v>44748</v>
      </c>
      <c r="Q30" s="10">
        <v>1000</v>
      </c>
      <c r="T30" s="31"/>
      <c r="U30" s="31"/>
    </row>
    <row r="31" spans="1:21" ht="28.5">
      <c r="A31" s="3">
        <v>2022</v>
      </c>
      <c r="B31" s="4" t="s">
        <v>37</v>
      </c>
      <c r="C31" s="27" t="s">
        <v>23</v>
      </c>
      <c r="D31" s="28" t="s">
        <v>35</v>
      </c>
      <c r="E31" s="29" t="s">
        <v>36</v>
      </c>
      <c r="F31" s="21" t="s">
        <v>84</v>
      </c>
      <c r="G31" s="19" t="s">
        <v>83</v>
      </c>
      <c r="H31" s="24" t="s">
        <v>86</v>
      </c>
      <c r="M31" s="4" t="s">
        <v>40</v>
      </c>
      <c r="N31" s="24" t="s">
        <v>94</v>
      </c>
      <c r="O31" s="15" t="str">
        <f t="shared" si="1"/>
        <v>087/07/22</v>
      </c>
      <c r="P31" s="15" t="str">
        <f t="shared" si="2"/>
        <v>087/07/22</v>
      </c>
      <c r="Q31" s="10">
        <v>16400</v>
      </c>
      <c r="T31" s="31"/>
      <c r="U31" s="31"/>
    </row>
    <row r="32" spans="1:21" ht="28.5">
      <c r="A32" s="3">
        <v>2022</v>
      </c>
      <c r="B32" s="4" t="s">
        <v>37</v>
      </c>
      <c r="C32" s="27" t="s">
        <v>23</v>
      </c>
      <c r="D32" s="28" t="s">
        <v>35</v>
      </c>
      <c r="E32" s="29" t="s">
        <v>36</v>
      </c>
      <c r="F32" s="21">
        <v>44750</v>
      </c>
      <c r="G32" s="19" t="s">
        <v>83</v>
      </c>
      <c r="H32" s="24" t="s">
        <v>85</v>
      </c>
      <c r="M32" s="32" t="s">
        <v>40</v>
      </c>
      <c r="N32" s="24" t="s">
        <v>95</v>
      </c>
      <c r="O32" s="15">
        <f t="shared" si="1"/>
        <v>44750</v>
      </c>
      <c r="P32" s="15">
        <f t="shared" si="2"/>
        <v>44750</v>
      </c>
      <c r="Q32" s="10">
        <v>15000</v>
      </c>
      <c r="T32" s="31"/>
      <c r="U32" s="31"/>
    </row>
    <row r="33" spans="1:21" ht="28.5">
      <c r="A33" s="3">
        <v>2022</v>
      </c>
      <c r="B33" s="4" t="s">
        <v>37</v>
      </c>
      <c r="C33" s="27" t="s">
        <v>23</v>
      </c>
      <c r="D33" s="28" t="s">
        <v>35</v>
      </c>
      <c r="E33" s="29" t="s">
        <v>36</v>
      </c>
      <c r="F33" s="21">
        <v>44750</v>
      </c>
      <c r="G33" s="19" t="s">
        <v>83</v>
      </c>
      <c r="H33" s="24" t="s">
        <v>85</v>
      </c>
      <c r="M33" s="4" t="s">
        <v>40</v>
      </c>
      <c r="N33" s="24" t="s">
        <v>96</v>
      </c>
      <c r="O33" s="15">
        <f t="shared" si="1"/>
        <v>44750</v>
      </c>
      <c r="P33" s="15">
        <f t="shared" si="2"/>
        <v>44750</v>
      </c>
      <c r="Q33" s="10">
        <v>4500</v>
      </c>
      <c r="T33" s="31"/>
      <c r="U33" s="31"/>
    </row>
    <row r="34" spans="1:21" ht="28.5">
      <c r="A34" s="3">
        <v>2022</v>
      </c>
      <c r="B34" s="4" t="s">
        <v>37</v>
      </c>
      <c r="C34" s="27" t="s">
        <v>23</v>
      </c>
      <c r="D34" s="28" t="s">
        <v>35</v>
      </c>
      <c r="E34" s="29" t="s">
        <v>36</v>
      </c>
      <c r="F34" s="21">
        <v>44750</v>
      </c>
      <c r="G34" s="19" t="s">
        <v>83</v>
      </c>
      <c r="H34" s="24" t="s">
        <v>85</v>
      </c>
      <c r="M34" s="32" t="s">
        <v>40</v>
      </c>
      <c r="N34" s="24" t="s">
        <v>97</v>
      </c>
      <c r="O34" s="15">
        <f t="shared" si="1"/>
        <v>44750</v>
      </c>
      <c r="P34" s="15">
        <f t="shared" si="2"/>
        <v>44750</v>
      </c>
      <c r="Q34" s="10">
        <v>9800</v>
      </c>
      <c r="T34" s="31"/>
      <c r="U34" s="31"/>
    </row>
    <row r="35" spans="1:21" ht="28.5">
      <c r="A35" s="3">
        <v>2022</v>
      </c>
      <c r="B35" s="4" t="s">
        <v>37</v>
      </c>
      <c r="C35" s="27" t="s">
        <v>23</v>
      </c>
      <c r="D35" s="28" t="s">
        <v>35</v>
      </c>
      <c r="E35" s="29" t="s">
        <v>36</v>
      </c>
      <c r="F35" s="21">
        <v>44750</v>
      </c>
      <c r="G35" s="19" t="s">
        <v>83</v>
      </c>
      <c r="H35" s="24" t="s">
        <v>87</v>
      </c>
      <c r="M35" s="4" t="s">
        <v>40</v>
      </c>
      <c r="N35" s="24" t="s">
        <v>98</v>
      </c>
      <c r="O35" s="15">
        <f t="shared" si="1"/>
        <v>44750</v>
      </c>
      <c r="P35" s="15">
        <f t="shared" si="2"/>
        <v>44750</v>
      </c>
      <c r="Q35" s="10">
        <v>3950</v>
      </c>
      <c r="T35" s="31"/>
      <c r="U35" s="31"/>
    </row>
    <row r="36" spans="1:21" ht="28.5">
      <c r="A36" s="3">
        <v>2022</v>
      </c>
      <c r="B36" s="4" t="s">
        <v>37</v>
      </c>
      <c r="C36" s="27" t="s">
        <v>23</v>
      </c>
      <c r="D36" s="28" t="s">
        <v>35</v>
      </c>
      <c r="E36" s="29" t="s">
        <v>36</v>
      </c>
      <c r="F36" s="21">
        <v>44754</v>
      </c>
      <c r="G36" s="19" t="s">
        <v>83</v>
      </c>
      <c r="H36" s="24" t="s">
        <v>88</v>
      </c>
      <c r="M36" s="32" t="s">
        <v>40</v>
      </c>
      <c r="N36" s="24" t="s">
        <v>99</v>
      </c>
      <c r="O36" s="15">
        <f t="shared" si="1"/>
        <v>44754</v>
      </c>
      <c r="P36" s="15">
        <f t="shared" si="2"/>
        <v>44754</v>
      </c>
      <c r="Q36" s="10">
        <v>2000</v>
      </c>
      <c r="T36" s="31"/>
      <c r="U36" s="31"/>
    </row>
    <row r="37" spans="1:21" ht="28.5">
      <c r="A37" s="3">
        <v>2022</v>
      </c>
      <c r="B37" s="4" t="s">
        <v>37</v>
      </c>
      <c r="C37" s="27" t="s">
        <v>23</v>
      </c>
      <c r="D37" s="28" t="s">
        <v>35</v>
      </c>
      <c r="E37" s="29" t="s">
        <v>36</v>
      </c>
      <c r="F37" s="21">
        <v>44761</v>
      </c>
      <c r="G37" s="19" t="s">
        <v>83</v>
      </c>
      <c r="H37" s="24" t="s">
        <v>89</v>
      </c>
      <c r="M37" s="4" t="s">
        <v>40</v>
      </c>
      <c r="N37" s="24" t="s">
        <v>100</v>
      </c>
      <c r="O37" s="15">
        <f t="shared" si="1"/>
        <v>44761</v>
      </c>
      <c r="P37" s="15">
        <f t="shared" si="2"/>
        <v>44761</v>
      </c>
      <c r="Q37" s="10">
        <v>9600</v>
      </c>
      <c r="T37" s="31"/>
      <c r="U37" s="31"/>
    </row>
    <row r="38" spans="1:21" ht="28.5">
      <c r="A38" s="3">
        <v>2022</v>
      </c>
      <c r="B38" s="4" t="s">
        <v>37</v>
      </c>
      <c r="C38" s="27" t="s">
        <v>23</v>
      </c>
      <c r="D38" s="28" t="s">
        <v>35</v>
      </c>
      <c r="E38" s="29" t="s">
        <v>36</v>
      </c>
      <c r="F38" s="21">
        <v>44763</v>
      </c>
      <c r="G38" s="19" t="s">
        <v>83</v>
      </c>
      <c r="H38" s="24" t="s">
        <v>90</v>
      </c>
      <c r="M38" s="32" t="s">
        <v>40</v>
      </c>
      <c r="N38" s="24" t="s">
        <v>101</v>
      </c>
      <c r="O38" s="15">
        <f t="shared" si="1"/>
        <v>44763</v>
      </c>
      <c r="P38" s="15">
        <f t="shared" si="2"/>
        <v>44763</v>
      </c>
      <c r="Q38" s="10">
        <v>86000</v>
      </c>
      <c r="T38" s="31"/>
      <c r="U38" s="31"/>
    </row>
    <row r="39" spans="1:21" ht="28.5">
      <c r="A39" s="3">
        <v>2022</v>
      </c>
      <c r="B39" s="4" t="s">
        <v>37</v>
      </c>
      <c r="C39" s="27" t="s">
        <v>23</v>
      </c>
      <c r="D39" s="28" t="s">
        <v>35</v>
      </c>
      <c r="E39" s="29" t="s">
        <v>36</v>
      </c>
      <c r="F39" s="21">
        <v>44772</v>
      </c>
      <c r="G39" s="19" t="s">
        <v>83</v>
      </c>
      <c r="H39" s="24" t="s">
        <v>90</v>
      </c>
      <c r="M39" s="4" t="s">
        <v>40</v>
      </c>
      <c r="N39" s="24" t="s">
        <v>102</v>
      </c>
      <c r="O39" s="15">
        <f t="shared" si="1"/>
        <v>44772</v>
      </c>
      <c r="P39" s="15">
        <f t="shared" si="2"/>
        <v>44772</v>
      </c>
      <c r="Q39" s="10">
        <v>85001</v>
      </c>
      <c r="T39" s="31"/>
      <c r="U39" s="31"/>
    </row>
    <row r="40" spans="1:21" ht="28.5">
      <c r="A40" s="3">
        <v>2022</v>
      </c>
      <c r="B40" s="4" t="s">
        <v>37</v>
      </c>
      <c r="C40" s="27" t="s">
        <v>23</v>
      </c>
      <c r="D40" s="28" t="s">
        <v>35</v>
      </c>
      <c r="E40" s="29" t="s">
        <v>36</v>
      </c>
      <c r="F40" s="21">
        <v>44772</v>
      </c>
      <c r="G40" s="19" t="s">
        <v>83</v>
      </c>
      <c r="H40" s="24" t="s">
        <v>91</v>
      </c>
      <c r="M40" s="32" t="s">
        <v>40</v>
      </c>
      <c r="N40" s="24" t="s">
        <v>94</v>
      </c>
      <c r="O40" s="15">
        <f t="shared" si="1"/>
        <v>44772</v>
      </c>
      <c r="P40" s="15">
        <f t="shared" si="2"/>
        <v>44772</v>
      </c>
      <c r="Q40" s="10">
        <v>5850</v>
      </c>
      <c r="T40" s="31"/>
      <c r="U40" s="31"/>
    </row>
    <row r="41" spans="1:21" ht="28.5">
      <c r="A41" s="3">
        <v>2022</v>
      </c>
      <c r="B41" s="4" t="s">
        <v>37</v>
      </c>
      <c r="C41" s="27" t="s">
        <v>23</v>
      </c>
      <c r="D41" s="28" t="s">
        <v>35</v>
      </c>
      <c r="E41" s="29" t="s">
        <v>36</v>
      </c>
      <c r="F41" s="21">
        <v>44749</v>
      </c>
      <c r="G41" s="19" t="s">
        <v>103</v>
      </c>
      <c r="H41" s="24" t="s">
        <v>104</v>
      </c>
      <c r="M41" s="4" t="s">
        <v>40</v>
      </c>
      <c r="N41" s="24" t="s">
        <v>112</v>
      </c>
      <c r="O41" s="15">
        <f t="shared" si="1"/>
        <v>44749</v>
      </c>
      <c r="P41" s="15">
        <f t="shared" si="2"/>
        <v>44749</v>
      </c>
      <c r="Q41" s="10">
        <v>25000</v>
      </c>
      <c r="T41" s="31"/>
      <c r="U41" s="31"/>
    </row>
    <row r="42" spans="1:21" ht="28.5">
      <c r="A42" s="3">
        <v>2022</v>
      </c>
      <c r="B42" s="4" t="s">
        <v>37</v>
      </c>
      <c r="C42" s="27" t="s">
        <v>23</v>
      </c>
      <c r="D42" s="28" t="s">
        <v>35</v>
      </c>
      <c r="E42" s="29" t="s">
        <v>36</v>
      </c>
      <c r="F42" s="21">
        <v>44750</v>
      </c>
      <c r="G42" s="19" t="s">
        <v>103</v>
      </c>
      <c r="H42" s="24" t="s">
        <v>87</v>
      </c>
      <c r="M42" s="32" t="s">
        <v>40</v>
      </c>
      <c r="N42" s="24" t="s">
        <v>113</v>
      </c>
      <c r="O42" s="15">
        <f t="shared" si="1"/>
        <v>44750</v>
      </c>
      <c r="P42" s="15">
        <f t="shared" si="2"/>
        <v>44750</v>
      </c>
      <c r="Q42" s="10">
        <v>36600</v>
      </c>
      <c r="T42" s="31"/>
      <c r="U42" s="31"/>
    </row>
    <row r="43" spans="1:21" ht="28.5">
      <c r="A43" s="3">
        <v>2022</v>
      </c>
      <c r="B43" s="4" t="s">
        <v>37</v>
      </c>
      <c r="C43" s="27" t="s">
        <v>23</v>
      </c>
      <c r="D43" s="28" t="s">
        <v>35</v>
      </c>
      <c r="E43" s="29" t="s">
        <v>36</v>
      </c>
      <c r="F43" s="21">
        <v>44750</v>
      </c>
      <c r="G43" s="19" t="s">
        <v>103</v>
      </c>
      <c r="H43" s="24" t="s">
        <v>105</v>
      </c>
      <c r="M43" s="4" t="s">
        <v>40</v>
      </c>
      <c r="N43" s="24" t="s">
        <v>114</v>
      </c>
      <c r="O43" s="15">
        <f t="shared" si="1"/>
        <v>44750</v>
      </c>
      <c r="P43" s="15">
        <f t="shared" si="2"/>
        <v>44750</v>
      </c>
      <c r="Q43" s="10">
        <v>17250</v>
      </c>
      <c r="T43" s="31"/>
      <c r="U43" s="31"/>
    </row>
    <row r="44" spans="1:21" ht="28.5">
      <c r="A44" s="3">
        <v>2022</v>
      </c>
      <c r="B44" s="4" t="s">
        <v>37</v>
      </c>
      <c r="C44" s="27" t="s">
        <v>23</v>
      </c>
      <c r="D44" s="28" t="s">
        <v>35</v>
      </c>
      <c r="E44" s="29" t="s">
        <v>36</v>
      </c>
      <c r="F44" s="21">
        <v>44750</v>
      </c>
      <c r="G44" s="19" t="s">
        <v>103</v>
      </c>
      <c r="H44" s="24" t="s">
        <v>87</v>
      </c>
      <c r="M44" s="32" t="s">
        <v>40</v>
      </c>
      <c r="N44" s="24" t="s">
        <v>115</v>
      </c>
      <c r="O44" s="15">
        <f t="shared" si="1"/>
        <v>44750</v>
      </c>
      <c r="P44" s="15">
        <f t="shared" si="2"/>
        <v>44750</v>
      </c>
      <c r="Q44" s="10">
        <v>15500</v>
      </c>
      <c r="T44" s="31"/>
      <c r="U44" s="31"/>
    </row>
    <row r="45" spans="1:21" ht="28.5">
      <c r="A45" s="3">
        <v>2022</v>
      </c>
      <c r="B45" s="4" t="s">
        <v>37</v>
      </c>
      <c r="C45" s="27" t="s">
        <v>23</v>
      </c>
      <c r="D45" s="28" t="s">
        <v>35</v>
      </c>
      <c r="E45" s="29" t="s">
        <v>36</v>
      </c>
      <c r="F45" s="21">
        <v>44749</v>
      </c>
      <c r="G45" s="19" t="s">
        <v>103</v>
      </c>
      <c r="H45" s="24" t="s">
        <v>106</v>
      </c>
      <c r="M45" s="4" t="s">
        <v>40</v>
      </c>
      <c r="N45" s="24" t="s">
        <v>116</v>
      </c>
      <c r="O45" s="15">
        <f t="shared" si="1"/>
        <v>44749</v>
      </c>
      <c r="P45" s="15">
        <f t="shared" si="2"/>
        <v>44749</v>
      </c>
      <c r="Q45" s="10">
        <v>56558</v>
      </c>
      <c r="T45" s="31"/>
      <c r="U45" s="31"/>
    </row>
    <row r="46" spans="1:21" ht="28.5">
      <c r="A46" s="3">
        <v>2022</v>
      </c>
      <c r="B46" s="4" t="s">
        <v>37</v>
      </c>
      <c r="C46" s="27" t="s">
        <v>23</v>
      </c>
      <c r="D46" s="28" t="s">
        <v>35</v>
      </c>
      <c r="E46" s="29" t="s">
        <v>36</v>
      </c>
      <c r="F46" s="21">
        <v>44750</v>
      </c>
      <c r="G46" s="19" t="s">
        <v>103</v>
      </c>
      <c r="H46" s="24" t="s">
        <v>87</v>
      </c>
      <c r="M46" s="32" t="s">
        <v>40</v>
      </c>
      <c r="N46" s="24" t="s">
        <v>117</v>
      </c>
      <c r="O46" s="15">
        <f t="shared" si="1"/>
        <v>44750</v>
      </c>
      <c r="P46" s="15">
        <f t="shared" si="2"/>
        <v>44750</v>
      </c>
      <c r="Q46" s="10">
        <v>14750</v>
      </c>
      <c r="T46" s="31"/>
      <c r="U46" s="31"/>
    </row>
    <row r="47" spans="1:21" ht="28.5">
      <c r="A47" s="3">
        <v>2022</v>
      </c>
      <c r="B47" s="4" t="s">
        <v>37</v>
      </c>
      <c r="C47" s="27" t="s">
        <v>23</v>
      </c>
      <c r="D47" s="28" t="s">
        <v>35</v>
      </c>
      <c r="E47" s="29" t="s">
        <v>36</v>
      </c>
      <c r="F47" s="21">
        <v>44750</v>
      </c>
      <c r="G47" s="19" t="s">
        <v>103</v>
      </c>
      <c r="H47" s="24" t="s">
        <v>107</v>
      </c>
      <c r="M47" s="4" t="s">
        <v>40</v>
      </c>
      <c r="N47" s="24" t="s">
        <v>118</v>
      </c>
      <c r="O47" s="15">
        <f t="shared" si="1"/>
        <v>44750</v>
      </c>
      <c r="P47" s="15">
        <f t="shared" si="2"/>
        <v>44750</v>
      </c>
      <c r="Q47" s="10">
        <v>3650</v>
      </c>
      <c r="T47" s="31"/>
      <c r="U47" s="31"/>
    </row>
    <row r="48" spans="1:21" ht="28.5">
      <c r="A48" s="3">
        <v>2022</v>
      </c>
      <c r="B48" s="4" t="s">
        <v>37</v>
      </c>
      <c r="C48" s="27" t="s">
        <v>23</v>
      </c>
      <c r="D48" s="28" t="s">
        <v>35</v>
      </c>
      <c r="E48" s="29" t="s">
        <v>36</v>
      </c>
      <c r="F48" s="21">
        <v>44751</v>
      </c>
      <c r="G48" s="19" t="s">
        <v>103</v>
      </c>
      <c r="H48" s="24" t="s">
        <v>87</v>
      </c>
      <c r="M48" s="32" t="s">
        <v>40</v>
      </c>
      <c r="N48" s="24" t="s">
        <v>119</v>
      </c>
      <c r="O48" s="15">
        <f t="shared" si="1"/>
        <v>44751</v>
      </c>
      <c r="P48" s="15">
        <f t="shared" si="2"/>
        <v>44751</v>
      </c>
      <c r="Q48" s="10">
        <v>2350</v>
      </c>
      <c r="T48" s="31"/>
      <c r="U48" s="31"/>
    </row>
    <row r="49" spans="1:21" ht="28.5">
      <c r="A49" s="3">
        <v>2022</v>
      </c>
      <c r="B49" s="4" t="s">
        <v>37</v>
      </c>
      <c r="C49" s="27" t="s">
        <v>23</v>
      </c>
      <c r="D49" s="28" t="s">
        <v>35</v>
      </c>
      <c r="E49" s="29" t="s">
        <v>36</v>
      </c>
      <c r="F49" s="21">
        <v>44755</v>
      </c>
      <c r="G49" s="19" t="s">
        <v>103</v>
      </c>
      <c r="H49" s="24" t="s">
        <v>87</v>
      </c>
      <c r="M49" s="4" t="s">
        <v>40</v>
      </c>
      <c r="N49" s="24" t="s">
        <v>120</v>
      </c>
      <c r="O49" s="15">
        <f t="shared" si="1"/>
        <v>44755</v>
      </c>
      <c r="P49" s="15">
        <f t="shared" si="2"/>
        <v>44755</v>
      </c>
      <c r="Q49" s="10">
        <v>23800</v>
      </c>
      <c r="T49" s="31"/>
      <c r="U49" s="31"/>
    </row>
    <row r="50" spans="1:21" ht="28.5">
      <c r="A50" s="3">
        <v>2022</v>
      </c>
      <c r="B50" s="4" t="s">
        <v>37</v>
      </c>
      <c r="C50" s="27" t="s">
        <v>23</v>
      </c>
      <c r="D50" s="28" t="s">
        <v>35</v>
      </c>
      <c r="E50" s="29" t="s">
        <v>36</v>
      </c>
      <c r="F50" s="21">
        <v>44757</v>
      </c>
      <c r="G50" s="19" t="s">
        <v>103</v>
      </c>
      <c r="H50" s="24" t="s">
        <v>108</v>
      </c>
      <c r="M50" s="32" t="s">
        <v>40</v>
      </c>
      <c r="N50" s="24" t="s">
        <v>121</v>
      </c>
      <c r="O50" s="15">
        <f t="shared" si="1"/>
        <v>44757</v>
      </c>
      <c r="P50" s="15">
        <f t="shared" si="2"/>
        <v>44757</v>
      </c>
      <c r="Q50" s="10">
        <v>7980</v>
      </c>
      <c r="T50" s="31"/>
      <c r="U50" s="31"/>
    </row>
    <row r="51" spans="1:21" ht="28.5">
      <c r="A51" s="3">
        <v>2022</v>
      </c>
      <c r="B51" s="4" t="s">
        <v>37</v>
      </c>
      <c r="C51" s="27" t="s">
        <v>23</v>
      </c>
      <c r="D51" s="28" t="s">
        <v>35</v>
      </c>
      <c r="E51" s="29" t="s">
        <v>36</v>
      </c>
      <c r="F51" s="21">
        <v>44757</v>
      </c>
      <c r="G51" s="19" t="s">
        <v>103</v>
      </c>
      <c r="H51" s="24" t="s">
        <v>88</v>
      </c>
      <c r="M51" s="4" t="s">
        <v>40</v>
      </c>
      <c r="N51" s="24" t="s">
        <v>122</v>
      </c>
      <c r="O51" s="15">
        <f t="shared" si="1"/>
        <v>44757</v>
      </c>
      <c r="P51" s="15">
        <f t="shared" si="2"/>
        <v>44757</v>
      </c>
      <c r="Q51" s="10">
        <v>10760</v>
      </c>
      <c r="T51" s="31"/>
      <c r="U51" s="31"/>
    </row>
    <row r="52" spans="1:21" ht="28.5">
      <c r="A52" s="3">
        <v>2022</v>
      </c>
      <c r="B52" s="4" t="s">
        <v>37</v>
      </c>
      <c r="C52" s="27" t="s">
        <v>23</v>
      </c>
      <c r="D52" s="28" t="s">
        <v>35</v>
      </c>
      <c r="E52" s="29" t="s">
        <v>36</v>
      </c>
      <c r="F52" s="21">
        <v>44760</v>
      </c>
      <c r="G52" s="19" t="s">
        <v>103</v>
      </c>
      <c r="H52" s="24" t="s">
        <v>87</v>
      </c>
      <c r="M52" s="32" t="s">
        <v>40</v>
      </c>
      <c r="N52" s="24" t="s">
        <v>123</v>
      </c>
      <c r="O52" s="15">
        <f t="shared" si="1"/>
        <v>44760</v>
      </c>
      <c r="P52" s="15">
        <f t="shared" si="2"/>
        <v>44760</v>
      </c>
      <c r="Q52" s="10">
        <v>58200</v>
      </c>
      <c r="T52" s="31"/>
      <c r="U52" s="31"/>
    </row>
    <row r="53" spans="1:21" ht="28.5">
      <c r="A53" s="3">
        <v>2022</v>
      </c>
      <c r="B53" s="4" t="s">
        <v>37</v>
      </c>
      <c r="C53" s="27" t="s">
        <v>23</v>
      </c>
      <c r="D53" s="28" t="s">
        <v>35</v>
      </c>
      <c r="E53" s="29" t="s">
        <v>36</v>
      </c>
      <c r="F53" s="21">
        <v>44761</v>
      </c>
      <c r="G53" s="19" t="s">
        <v>103</v>
      </c>
      <c r="H53" s="24" t="s">
        <v>109</v>
      </c>
      <c r="M53" s="4" t="s">
        <v>40</v>
      </c>
      <c r="N53" s="24" t="s">
        <v>80</v>
      </c>
      <c r="O53" s="15">
        <f t="shared" si="1"/>
        <v>44761</v>
      </c>
      <c r="P53" s="15">
        <f t="shared" si="2"/>
        <v>44761</v>
      </c>
      <c r="Q53" s="10">
        <v>26180</v>
      </c>
      <c r="T53" s="31"/>
      <c r="U53" s="31"/>
    </row>
    <row r="54" spans="1:21" ht="28.5">
      <c r="A54" s="3">
        <v>2022</v>
      </c>
      <c r="B54" s="4" t="s">
        <v>37</v>
      </c>
      <c r="C54" s="27" t="s">
        <v>23</v>
      </c>
      <c r="D54" s="28" t="s">
        <v>35</v>
      </c>
      <c r="E54" s="29" t="s">
        <v>36</v>
      </c>
      <c r="F54" s="21">
        <v>44761</v>
      </c>
      <c r="G54" s="19" t="s">
        <v>103</v>
      </c>
      <c r="H54" s="24" t="s">
        <v>109</v>
      </c>
      <c r="M54" s="32" t="s">
        <v>40</v>
      </c>
      <c r="N54" s="24" t="s">
        <v>124</v>
      </c>
      <c r="O54" s="15">
        <f t="shared" si="1"/>
        <v>44761</v>
      </c>
      <c r="P54" s="15">
        <f t="shared" si="2"/>
        <v>44761</v>
      </c>
      <c r="Q54" s="10">
        <v>38294</v>
      </c>
      <c r="T54" s="31"/>
      <c r="U54" s="31"/>
    </row>
    <row r="55" spans="1:21" ht="28.5">
      <c r="A55" s="3">
        <v>2022</v>
      </c>
      <c r="B55" s="4" t="s">
        <v>37</v>
      </c>
      <c r="C55" s="27" t="s">
        <v>23</v>
      </c>
      <c r="D55" s="28" t="s">
        <v>35</v>
      </c>
      <c r="E55" s="29" t="s">
        <v>36</v>
      </c>
      <c r="F55" s="21">
        <v>44762</v>
      </c>
      <c r="G55" s="19" t="s">
        <v>103</v>
      </c>
      <c r="H55" s="24" t="s">
        <v>69</v>
      </c>
      <c r="M55" s="4" t="s">
        <v>40</v>
      </c>
      <c r="N55" s="24" t="s">
        <v>125</v>
      </c>
      <c r="O55" s="15">
        <f t="shared" si="1"/>
        <v>44762</v>
      </c>
      <c r="P55" s="15">
        <f t="shared" si="2"/>
        <v>44762</v>
      </c>
      <c r="Q55" s="10">
        <v>34000</v>
      </c>
      <c r="T55" s="31"/>
      <c r="U55" s="31"/>
    </row>
    <row r="56" spans="1:21" ht="28.5">
      <c r="A56" s="3">
        <v>2022</v>
      </c>
      <c r="B56" s="4" t="s">
        <v>37</v>
      </c>
      <c r="C56" s="27" t="s">
        <v>23</v>
      </c>
      <c r="D56" s="28" t="s">
        <v>35</v>
      </c>
      <c r="E56" s="29" t="s">
        <v>36</v>
      </c>
      <c r="F56" s="21">
        <v>44763</v>
      </c>
      <c r="G56" s="19" t="s">
        <v>103</v>
      </c>
      <c r="H56" s="24" t="s">
        <v>69</v>
      </c>
      <c r="M56" s="32" t="s">
        <v>40</v>
      </c>
      <c r="N56" s="24" t="s">
        <v>113</v>
      </c>
      <c r="O56" s="15">
        <f t="shared" si="1"/>
        <v>44763</v>
      </c>
      <c r="P56" s="15">
        <f t="shared" si="2"/>
        <v>44763</v>
      </c>
      <c r="Q56" s="10">
        <v>21000</v>
      </c>
      <c r="T56" s="31"/>
      <c r="U56" s="31"/>
    </row>
    <row r="57" spans="1:21" ht="28.5">
      <c r="A57" s="3">
        <v>2022</v>
      </c>
      <c r="B57" s="4" t="s">
        <v>37</v>
      </c>
      <c r="C57" s="27" t="s">
        <v>23</v>
      </c>
      <c r="D57" s="28" t="s">
        <v>35</v>
      </c>
      <c r="E57" s="29" t="s">
        <v>36</v>
      </c>
      <c r="F57" s="21">
        <v>44763</v>
      </c>
      <c r="G57" s="19" t="s">
        <v>103</v>
      </c>
      <c r="H57" s="24" t="s">
        <v>69</v>
      </c>
      <c r="M57" s="4" t="s">
        <v>40</v>
      </c>
      <c r="N57" s="24" t="s">
        <v>120</v>
      </c>
      <c r="O57" s="15">
        <f t="shared" si="1"/>
        <v>44763</v>
      </c>
      <c r="P57" s="15">
        <f t="shared" si="2"/>
        <v>44763</v>
      </c>
      <c r="Q57" s="10">
        <v>25900</v>
      </c>
      <c r="T57" s="31"/>
      <c r="U57" s="31"/>
    </row>
    <row r="58" spans="1:21" ht="28.5">
      <c r="A58" s="3">
        <v>2022</v>
      </c>
      <c r="B58" s="4" t="s">
        <v>37</v>
      </c>
      <c r="C58" s="27" t="s">
        <v>23</v>
      </c>
      <c r="D58" s="28" t="s">
        <v>35</v>
      </c>
      <c r="E58" s="29" t="s">
        <v>36</v>
      </c>
      <c r="F58" s="21">
        <v>44764</v>
      </c>
      <c r="G58" s="19" t="s">
        <v>103</v>
      </c>
      <c r="H58" s="24" t="s">
        <v>69</v>
      </c>
      <c r="M58" s="32" t="s">
        <v>40</v>
      </c>
      <c r="N58" s="24" t="s">
        <v>126</v>
      </c>
      <c r="O58" s="15">
        <f t="shared" si="1"/>
        <v>44764</v>
      </c>
      <c r="P58" s="15">
        <f t="shared" si="2"/>
        <v>44764</v>
      </c>
      <c r="Q58" s="10">
        <v>11900</v>
      </c>
      <c r="T58" s="31"/>
      <c r="U58" s="31"/>
    </row>
    <row r="59" spans="1:21" ht="28.5">
      <c r="A59" s="3">
        <v>2022</v>
      </c>
      <c r="B59" s="4" t="s">
        <v>37</v>
      </c>
      <c r="C59" s="27" t="s">
        <v>23</v>
      </c>
      <c r="D59" s="28" t="s">
        <v>35</v>
      </c>
      <c r="E59" s="29" t="s">
        <v>36</v>
      </c>
      <c r="F59" s="21">
        <v>44764</v>
      </c>
      <c r="G59" s="19" t="s">
        <v>103</v>
      </c>
      <c r="H59" s="24" t="s">
        <v>87</v>
      </c>
      <c r="M59" s="4" t="s">
        <v>40</v>
      </c>
      <c r="N59" s="24" t="s">
        <v>127</v>
      </c>
      <c r="O59" s="15">
        <f t="shared" si="1"/>
        <v>44764</v>
      </c>
      <c r="P59" s="15">
        <f t="shared" si="2"/>
        <v>44764</v>
      </c>
      <c r="Q59" s="10">
        <v>7800</v>
      </c>
      <c r="T59" s="31"/>
      <c r="U59" s="31"/>
    </row>
    <row r="60" spans="1:21" ht="28.5">
      <c r="A60" s="3">
        <v>2022</v>
      </c>
      <c r="B60" s="4" t="s">
        <v>37</v>
      </c>
      <c r="C60" s="27" t="s">
        <v>23</v>
      </c>
      <c r="D60" s="28" t="s">
        <v>35</v>
      </c>
      <c r="E60" s="29" t="s">
        <v>36</v>
      </c>
      <c r="F60" s="21">
        <v>44768</v>
      </c>
      <c r="G60" s="19" t="s">
        <v>103</v>
      </c>
      <c r="H60" s="24" t="s">
        <v>110</v>
      </c>
      <c r="M60" s="32" t="s">
        <v>40</v>
      </c>
      <c r="N60" s="24" t="s">
        <v>128</v>
      </c>
      <c r="O60" s="15">
        <f t="shared" si="1"/>
        <v>44768</v>
      </c>
      <c r="P60" s="15">
        <f t="shared" si="2"/>
        <v>44768</v>
      </c>
      <c r="Q60" s="10">
        <v>48032</v>
      </c>
      <c r="T60" s="31"/>
      <c r="U60" s="31"/>
    </row>
    <row r="61" spans="1:21" ht="28.5">
      <c r="A61" s="3">
        <v>2022</v>
      </c>
      <c r="B61" s="4" t="s">
        <v>37</v>
      </c>
      <c r="C61" s="27" t="s">
        <v>23</v>
      </c>
      <c r="D61" s="28" t="s">
        <v>35</v>
      </c>
      <c r="E61" s="29" t="s">
        <v>36</v>
      </c>
      <c r="F61" s="21">
        <v>44770</v>
      </c>
      <c r="G61" s="19" t="s">
        <v>103</v>
      </c>
      <c r="H61" s="24" t="s">
        <v>111</v>
      </c>
      <c r="M61" s="4" t="s">
        <v>40</v>
      </c>
      <c r="N61" s="24" t="s">
        <v>79</v>
      </c>
      <c r="O61" s="15">
        <f t="shared" si="1"/>
        <v>44770</v>
      </c>
      <c r="P61" s="15">
        <f t="shared" si="2"/>
        <v>44770</v>
      </c>
      <c r="Q61" s="10">
        <v>11400</v>
      </c>
      <c r="T61" s="31"/>
      <c r="U61" s="31"/>
    </row>
    <row r="62" spans="1:21" ht="28.5">
      <c r="A62" s="3">
        <v>2022</v>
      </c>
      <c r="B62" s="4" t="s">
        <v>37</v>
      </c>
      <c r="C62" s="27" t="s">
        <v>23</v>
      </c>
      <c r="D62" s="28" t="s">
        <v>35</v>
      </c>
      <c r="E62" s="29" t="s">
        <v>36</v>
      </c>
      <c r="F62" s="21">
        <v>44747</v>
      </c>
      <c r="G62" s="19" t="s">
        <v>129</v>
      </c>
      <c r="H62" s="24" t="s">
        <v>130</v>
      </c>
      <c r="M62" s="32" t="s">
        <v>40</v>
      </c>
      <c r="N62" s="24" t="s">
        <v>132</v>
      </c>
      <c r="O62" s="15">
        <f t="shared" si="1"/>
        <v>44747</v>
      </c>
      <c r="P62" s="15">
        <f t="shared" si="2"/>
        <v>44747</v>
      </c>
      <c r="Q62" s="10">
        <v>22000</v>
      </c>
      <c r="T62" s="31"/>
      <c r="U62" s="31"/>
    </row>
    <row r="63" spans="1:17" ht="28.5">
      <c r="A63" s="3">
        <v>2022</v>
      </c>
      <c r="B63" s="4" t="s">
        <v>37</v>
      </c>
      <c r="C63" s="27" t="s">
        <v>23</v>
      </c>
      <c r="D63" s="28" t="s">
        <v>35</v>
      </c>
      <c r="E63" s="29" t="s">
        <v>36</v>
      </c>
      <c r="F63" s="21">
        <v>44747</v>
      </c>
      <c r="G63" s="19" t="s">
        <v>129</v>
      </c>
      <c r="H63" s="24" t="s">
        <v>131</v>
      </c>
      <c r="M63" s="4" t="s">
        <v>40</v>
      </c>
      <c r="N63" s="24" t="s">
        <v>133</v>
      </c>
      <c r="O63" s="15">
        <v>44747</v>
      </c>
      <c r="P63" s="15">
        <v>44747</v>
      </c>
      <c r="Q63" s="10">
        <v>23000</v>
      </c>
    </row>
    <row r="64" spans="1:17" ht="28.5">
      <c r="A64" s="3">
        <v>2022</v>
      </c>
      <c r="B64" s="4" t="s">
        <v>37</v>
      </c>
      <c r="C64" s="27" t="s">
        <v>23</v>
      </c>
      <c r="D64" s="28" t="s">
        <v>35</v>
      </c>
      <c r="E64" s="29" t="s">
        <v>36</v>
      </c>
      <c r="F64" s="21">
        <v>44748</v>
      </c>
      <c r="G64" s="19" t="s">
        <v>134</v>
      </c>
      <c r="H64" s="24" t="s">
        <v>135</v>
      </c>
      <c r="M64" s="32" t="s">
        <v>40</v>
      </c>
      <c r="N64" s="24" t="s">
        <v>116</v>
      </c>
      <c r="O64" s="15">
        <f aca="true" t="shared" si="3" ref="O64:O105">F64</f>
        <v>44748</v>
      </c>
      <c r="P64" s="15">
        <f aca="true" t="shared" si="4" ref="P64:P105">F64</f>
        <v>44748</v>
      </c>
      <c r="Q64" s="10">
        <v>36900</v>
      </c>
    </row>
    <row r="65" spans="1:17" ht="28.5">
      <c r="A65" s="3">
        <v>2022</v>
      </c>
      <c r="B65" s="4" t="s">
        <v>37</v>
      </c>
      <c r="C65" s="27" t="s">
        <v>23</v>
      </c>
      <c r="D65" s="28" t="s">
        <v>35</v>
      </c>
      <c r="E65" s="29" t="s">
        <v>36</v>
      </c>
      <c r="F65" s="21">
        <v>44750</v>
      </c>
      <c r="G65" s="19" t="s">
        <v>134</v>
      </c>
      <c r="H65" s="24" t="s">
        <v>136</v>
      </c>
      <c r="M65" s="4" t="s">
        <v>40</v>
      </c>
      <c r="N65" s="24" t="s">
        <v>142</v>
      </c>
      <c r="O65" s="15">
        <f t="shared" si="3"/>
        <v>44750</v>
      </c>
      <c r="P65" s="15">
        <f t="shared" si="4"/>
        <v>44750</v>
      </c>
      <c r="Q65" s="10">
        <v>7000</v>
      </c>
    </row>
    <row r="66" spans="1:17" ht="28.5">
      <c r="A66" s="3">
        <v>2022</v>
      </c>
      <c r="B66" s="4" t="s">
        <v>37</v>
      </c>
      <c r="C66" s="27" t="s">
        <v>23</v>
      </c>
      <c r="D66" s="28" t="s">
        <v>35</v>
      </c>
      <c r="E66" s="29" t="s">
        <v>36</v>
      </c>
      <c r="F66" s="21">
        <v>44755</v>
      </c>
      <c r="G66" s="19" t="s">
        <v>134</v>
      </c>
      <c r="H66" s="24" t="s">
        <v>136</v>
      </c>
      <c r="M66" s="32" t="s">
        <v>40</v>
      </c>
      <c r="N66" s="24" t="s">
        <v>143</v>
      </c>
      <c r="O66" s="15">
        <f t="shared" si="3"/>
        <v>44755</v>
      </c>
      <c r="P66" s="15">
        <f t="shared" si="4"/>
        <v>44755</v>
      </c>
      <c r="Q66" s="10">
        <v>7000</v>
      </c>
    </row>
    <row r="67" spans="1:17" ht="28.5">
      <c r="A67" s="3">
        <v>2022</v>
      </c>
      <c r="B67" s="4" t="s">
        <v>37</v>
      </c>
      <c r="C67" s="27" t="s">
        <v>23</v>
      </c>
      <c r="D67" s="28" t="s">
        <v>35</v>
      </c>
      <c r="E67" s="29" t="s">
        <v>36</v>
      </c>
      <c r="F67" s="21">
        <v>44755</v>
      </c>
      <c r="G67" s="19" t="s">
        <v>134</v>
      </c>
      <c r="H67" s="24" t="s">
        <v>137</v>
      </c>
      <c r="M67" s="4" t="s">
        <v>40</v>
      </c>
      <c r="N67" s="24" t="s">
        <v>144</v>
      </c>
      <c r="O67" s="15">
        <f t="shared" si="3"/>
        <v>44755</v>
      </c>
      <c r="P67" s="15">
        <f t="shared" si="4"/>
        <v>44755</v>
      </c>
      <c r="Q67" s="10">
        <v>3380</v>
      </c>
    </row>
    <row r="68" spans="1:17" ht="28.5">
      <c r="A68" s="3">
        <v>2022</v>
      </c>
      <c r="B68" s="4" t="s">
        <v>37</v>
      </c>
      <c r="C68" s="27" t="s">
        <v>23</v>
      </c>
      <c r="D68" s="28" t="s">
        <v>35</v>
      </c>
      <c r="E68" s="29" t="s">
        <v>36</v>
      </c>
      <c r="F68" s="21">
        <v>44756</v>
      </c>
      <c r="G68" s="19" t="s">
        <v>134</v>
      </c>
      <c r="H68" s="24" t="s">
        <v>64</v>
      </c>
      <c r="M68" s="32" t="s">
        <v>40</v>
      </c>
      <c r="N68" s="24" t="s">
        <v>145</v>
      </c>
      <c r="O68" s="15">
        <f t="shared" si="3"/>
        <v>44756</v>
      </c>
      <c r="P68" s="15">
        <f t="shared" si="4"/>
        <v>44756</v>
      </c>
      <c r="Q68" s="10">
        <v>8700</v>
      </c>
    </row>
    <row r="69" spans="1:17" ht="28.5">
      <c r="A69" s="3">
        <v>2022</v>
      </c>
      <c r="B69" s="4" t="s">
        <v>37</v>
      </c>
      <c r="C69" s="27" t="s">
        <v>23</v>
      </c>
      <c r="D69" s="28" t="s">
        <v>35</v>
      </c>
      <c r="E69" s="29" t="s">
        <v>36</v>
      </c>
      <c r="F69" s="21">
        <v>44756</v>
      </c>
      <c r="G69" s="19" t="s">
        <v>134</v>
      </c>
      <c r="H69" s="24" t="s">
        <v>138</v>
      </c>
      <c r="M69" s="4" t="s">
        <v>40</v>
      </c>
      <c r="N69" s="24" t="s">
        <v>146</v>
      </c>
      <c r="O69" s="15">
        <f t="shared" si="3"/>
        <v>44756</v>
      </c>
      <c r="P69" s="15">
        <f t="shared" si="4"/>
        <v>44756</v>
      </c>
      <c r="Q69" s="10">
        <v>8970</v>
      </c>
    </row>
    <row r="70" spans="1:17" ht="28.5">
      <c r="A70" s="3">
        <v>2022</v>
      </c>
      <c r="B70" s="4" t="s">
        <v>37</v>
      </c>
      <c r="C70" s="27" t="s">
        <v>23</v>
      </c>
      <c r="D70" s="28" t="s">
        <v>35</v>
      </c>
      <c r="E70" s="29" t="s">
        <v>36</v>
      </c>
      <c r="F70" s="21">
        <v>44756</v>
      </c>
      <c r="G70" s="19" t="s">
        <v>134</v>
      </c>
      <c r="H70" s="24" t="s">
        <v>137</v>
      </c>
      <c r="M70" s="32" t="s">
        <v>40</v>
      </c>
      <c r="N70" s="24" t="s">
        <v>147</v>
      </c>
      <c r="O70" s="15">
        <f t="shared" si="3"/>
        <v>44756</v>
      </c>
      <c r="P70" s="15">
        <f t="shared" si="4"/>
        <v>44756</v>
      </c>
      <c r="Q70" s="10">
        <v>5890</v>
      </c>
    </row>
    <row r="71" spans="1:17" ht="28.5">
      <c r="A71" s="3">
        <v>2022</v>
      </c>
      <c r="B71" s="4" t="s">
        <v>37</v>
      </c>
      <c r="C71" s="27" t="s">
        <v>23</v>
      </c>
      <c r="D71" s="28" t="s">
        <v>35</v>
      </c>
      <c r="E71" s="29" t="s">
        <v>36</v>
      </c>
      <c r="F71" s="21">
        <v>44757</v>
      </c>
      <c r="G71" s="19" t="s">
        <v>134</v>
      </c>
      <c r="H71" s="24" t="s">
        <v>88</v>
      </c>
      <c r="M71" s="4" t="s">
        <v>40</v>
      </c>
      <c r="N71" s="24" t="s">
        <v>148</v>
      </c>
      <c r="O71" s="15">
        <f t="shared" si="3"/>
        <v>44757</v>
      </c>
      <c r="P71" s="15">
        <f t="shared" si="4"/>
        <v>44757</v>
      </c>
      <c r="Q71" s="10">
        <v>4500</v>
      </c>
    </row>
    <row r="72" spans="1:17" ht="28.5">
      <c r="A72" s="3">
        <v>2022</v>
      </c>
      <c r="B72" s="4" t="s">
        <v>37</v>
      </c>
      <c r="C72" s="27" t="s">
        <v>23</v>
      </c>
      <c r="D72" s="28" t="s">
        <v>35</v>
      </c>
      <c r="E72" s="29" t="s">
        <v>36</v>
      </c>
      <c r="F72" s="21">
        <v>44757</v>
      </c>
      <c r="G72" s="19" t="s">
        <v>134</v>
      </c>
      <c r="H72" s="24" t="s">
        <v>138</v>
      </c>
      <c r="M72" s="32" t="s">
        <v>40</v>
      </c>
      <c r="N72" s="24" t="s">
        <v>149</v>
      </c>
      <c r="O72" s="15">
        <f t="shared" si="3"/>
        <v>44757</v>
      </c>
      <c r="P72" s="15">
        <f t="shared" si="4"/>
        <v>44757</v>
      </c>
      <c r="Q72" s="10">
        <v>350</v>
      </c>
    </row>
    <row r="73" spans="1:17" ht="28.5">
      <c r="A73" s="3">
        <v>2022</v>
      </c>
      <c r="B73" s="4" t="s">
        <v>37</v>
      </c>
      <c r="C73" s="27" t="s">
        <v>23</v>
      </c>
      <c r="D73" s="28" t="s">
        <v>35</v>
      </c>
      <c r="E73" s="29" t="s">
        <v>36</v>
      </c>
      <c r="F73" s="21">
        <v>44763</v>
      </c>
      <c r="G73" s="19" t="s">
        <v>134</v>
      </c>
      <c r="H73" s="24" t="s">
        <v>110</v>
      </c>
      <c r="M73" s="4" t="s">
        <v>40</v>
      </c>
      <c r="N73" s="24" t="s">
        <v>150</v>
      </c>
      <c r="O73" s="15">
        <f t="shared" si="3"/>
        <v>44763</v>
      </c>
      <c r="P73" s="15">
        <f t="shared" si="4"/>
        <v>44763</v>
      </c>
      <c r="Q73" s="10">
        <v>31202</v>
      </c>
    </row>
    <row r="74" spans="1:17" ht="28.5">
      <c r="A74" s="3">
        <v>2022</v>
      </c>
      <c r="B74" s="4" t="s">
        <v>37</v>
      </c>
      <c r="C74" s="27" t="s">
        <v>23</v>
      </c>
      <c r="D74" s="28" t="s">
        <v>35</v>
      </c>
      <c r="E74" s="29" t="s">
        <v>36</v>
      </c>
      <c r="F74" s="21">
        <v>44764</v>
      </c>
      <c r="G74" s="19" t="s">
        <v>134</v>
      </c>
      <c r="H74" s="24" t="s">
        <v>139</v>
      </c>
      <c r="M74" s="32" t="s">
        <v>40</v>
      </c>
      <c r="N74" s="24" t="s">
        <v>151</v>
      </c>
      <c r="O74" s="15">
        <f t="shared" si="3"/>
        <v>44764</v>
      </c>
      <c r="P74" s="15">
        <f t="shared" si="4"/>
        <v>44764</v>
      </c>
      <c r="Q74" s="10">
        <v>5970</v>
      </c>
    </row>
    <row r="75" spans="1:17" ht="28.5">
      <c r="A75" s="3">
        <v>2022</v>
      </c>
      <c r="B75" s="4" t="s">
        <v>37</v>
      </c>
      <c r="C75" s="27" t="s">
        <v>23</v>
      </c>
      <c r="D75" s="28" t="s">
        <v>35</v>
      </c>
      <c r="E75" s="29" t="s">
        <v>36</v>
      </c>
      <c r="F75" s="21">
        <v>44764</v>
      </c>
      <c r="G75" s="19" t="s">
        <v>134</v>
      </c>
      <c r="H75" s="24" t="s">
        <v>109</v>
      </c>
      <c r="M75" s="4" t="s">
        <v>40</v>
      </c>
      <c r="N75" s="24" t="s">
        <v>152</v>
      </c>
      <c r="O75" s="15">
        <f t="shared" si="3"/>
        <v>44764</v>
      </c>
      <c r="P75" s="15">
        <f t="shared" si="4"/>
        <v>44764</v>
      </c>
      <c r="Q75" s="10">
        <v>7407</v>
      </c>
    </row>
    <row r="76" spans="1:17" ht="28.5">
      <c r="A76" s="3">
        <v>2022</v>
      </c>
      <c r="B76" s="4" t="s">
        <v>37</v>
      </c>
      <c r="C76" s="27" t="s">
        <v>23</v>
      </c>
      <c r="D76" s="28" t="s">
        <v>35</v>
      </c>
      <c r="E76" s="29" t="s">
        <v>36</v>
      </c>
      <c r="F76" s="21">
        <v>44768</v>
      </c>
      <c r="G76" s="19" t="s">
        <v>134</v>
      </c>
      <c r="H76" s="24" t="s">
        <v>140</v>
      </c>
      <c r="M76" s="32" t="s">
        <v>40</v>
      </c>
      <c r="N76" s="24" t="s">
        <v>153</v>
      </c>
      <c r="O76" s="15">
        <f t="shared" si="3"/>
        <v>44768</v>
      </c>
      <c r="P76" s="15">
        <f t="shared" si="4"/>
        <v>44768</v>
      </c>
      <c r="Q76" s="10">
        <v>8500</v>
      </c>
    </row>
    <row r="77" spans="1:17" ht="28.5">
      <c r="A77" s="3">
        <v>2022</v>
      </c>
      <c r="B77" s="4" t="s">
        <v>37</v>
      </c>
      <c r="C77" s="27" t="s">
        <v>23</v>
      </c>
      <c r="D77" s="28" t="s">
        <v>35</v>
      </c>
      <c r="E77" s="29" t="s">
        <v>36</v>
      </c>
      <c r="F77" s="21">
        <v>44769</v>
      </c>
      <c r="G77" s="19" t="s">
        <v>134</v>
      </c>
      <c r="H77" s="24" t="s">
        <v>64</v>
      </c>
      <c r="M77" s="4" t="s">
        <v>40</v>
      </c>
      <c r="N77" s="24" t="s">
        <v>154</v>
      </c>
      <c r="O77" s="15">
        <f t="shared" si="3"/>
        <v>44769</v>
      </c>
      <c r="P77" s="15">
        <f t="shared" si="4"/>
        <v>44769</v>
      </c>
      <c r="Q77" s="10">
        <v>35100</v>
      </c>
    </row>
    <row r="78" spans="1:17" ht="28.5">
      <c r="A78" s="3">
        <v>2022</v>
      </c>
      <c r="B78" s="4" t="s">
        <v>37</v>
      </c>
      <c r="C78" s="27" t="s">
        <v>23</v>
      </c>
      <c r="D78" s="28" t="s">
        <v>35</v>
      </c>
      <c r="E78" s="29" t="s">
        <v>36</v>
      </c>
      <c r="F78" s="21">
        <v>44770</v>
      </c>
      <c r="G78" s="19" t="s">
        <v>134</v>
      </c>
      <c r="H78" s="24" t="s">
        <v>138</v>
      </c>
      <c r="M78" s="32" t="s">
        <v>40</v>
      </c>
      <c r="N78" s="24" t="s">
        <v>155</v>
      </c>
      <c r="O78" s="15">
        <f t="shared" si="3"/>
        <v>44770</v>
      </c>
      <c r="P78" s="15">
        <f t="shared" si="4"/>
        <v>44770</v>
      </c>
      <c r="Q78" s="10">
        <v>11970</v>
      </c>
    </row>
    <row r="79" spans="1:17" ht="28.5">
      <c r="A79" s="3">
        <v>2022</v>
      </c>
      <c r="B79" s="4" t="s">
        <v>37</v>
      </c>
      <c r="C79" s="27" t="s">
        <v>23</v>
      </c>
      <c r="D79" s="28" t="s">
        <v>35</v>
      </c>
      <c r="E79" s="29" t="s">
        <v>36</v>
      </c>
      <c r="F79" s="21">
        <v>44771</v>
      </c>
      <c r="G79" s="19" t="s">
        <v>134</v>
      </c>
      <c r="H79" s="24" t="s">
        <v>141</v>
      </c>
      <c r="M79" s="4" t="s">
        <v>40</v>
      </c>
      <c r="N79" s="24" t="s">
        <v>156</v>
      </c>
      <c r="O79" s="15">
        <f t="shared" si="3"/>
        <v>44771</v>
      </c>
      <c r="P79" s="15">
        <f t="shared" si="4"/>
        <v>44771</v>
      </c>
      <c r="Q79" s="10">
        <v>17810</v>
      </c>
    </row>
    <row r="80" spans="1:17" ht="28.5">
      <c r="A80" s="3">
        <v>2022</v>
      </c>
      <c r="B80" s="4" t="s">
        <v>37</v>
      </c>
      <c r="C80" s="27" t="s">
        <v>23</v>
      </c>
      <c r="D80" s="28" t="s">
        <v>35</v>
      </c>
      <c r="E80" s="29" t="s">
        <v>36</v>
      </c>
      <c r="F80" s="21">
        <v>44761</v>
      </c>
      <c r="G80" s="19" t="s">
        <v>157</v>
      </c>
      <c r="H80" s="24" t="s">
        <v>158</v>
      </c>
      <c r="M80" s="32" t="s">
        <v>40</v>
      </c>
      <c r="N80" s="24" t="s">
        <v>162</v>
      </c>
      <c r="O80" s="15">
        <f t="shared" si="3"/>
        <v>44761</v>
      </c>
      <c r="P80" s="15">
        <f t="shared" si="4"/>
        <v>44761</v>
      </c>
      <c r="Q80" s="10">
        <v>6390</v>
      </c>
    </row>
    <row r="81" spans="1:17" ht="28.5">
      <c r="A81" s="3">
        <v>2022</v>
      </c>
      <c r="B81" s="4" t="s">
        <v>37</v>
      </c>
      <c r="C81" s="27" t="s">
        <v>23</v>
      </c>
      <c r="D81" s="28" t="s">
        <v>35</v>
      </c>
      <c r="E81" s="29" t="s">
        <v>36</v>
      </c>
      <c r="F81" s="21">
        <v>44761</v>
      </c>
      <c r="G81" s="19" t="s">
        <v>157</v>
      </c>
      <c r="H81" s="24" t="s">
        <v>159</v>
      </c>
      <c r="M81" s="4" t="s">
        <v>40</v>
      </c>
      <c r="N81" s="24" t="s">
        <v>163</v>
      </c>
      <c r="O81" s="15">
        <f t="shared" si="3"/>
        <v>44761</v>
      </c>
      <c r="P81" s="15">
        <f t="shared" si="4"/>
        <v>44761</v>
      </c>
      <c r="Q81" s="10">
        <v>5000</v>
      </c>
    </row>
    <row r="82" spans="1:17" ht="28.5">
      <c r="A82" s="3">
        <v>2022</v>
      </c>
      <c r="B82" s="4" t="s">
        <v>37</v>
      </c>
      <c r="C82" s="27" t="s">
        <v>23</v>
      </c>
      <c r="D82" s="28" t="s">
        <v>35</v>
      </c>
      <c r="E82" s="29" t="s">
        <v>36</v>
      </c>
      <c r="F82" s="21">
        <v>44761</v>
      </c>
      <c r="G82" s="19" t="s">
        <v>157</v>
      </c>
      <c r="H82" s="24" t="s">
        <v>160</v>
      </c>
      <c r="M82" s="32" t="s">
        <v>40</v>
      </c>
      <c r="N82" s="24" t="s">
        <v>164</v>
      </c>
      <c r="O82" s="15">
        <f t="shared" si="3"/>
        <v>44761</v>
      </c>
      <c r="P82" s="15">
        <f t="shared" si="4"/>
        <v>44761</v>
      </c>
      <c r="Q82" s="10">
        <v>10200</v>
      </c>
    </row>
    <row r="83" spans="1:17" ht="28.5">
      <c r="A83" s="3">
        <v>2022</v>
      </c>
      <c r="B83" s="4" t="s">
        <v>37</v>
      </c>
      <c r="C83" s="27" t="s">
        <v>23</v>
      </c>
      <c r="D83" s="28" t="s">
        <v>35</v>
      </c>
      <c r="E83" s="29" t="s">
        <v>36</v>
      </c>
      <c r="F83" s="21">
        <v>44761</v>
      </c>
      <c r="G83" s="19" t="s">
        <v>157</v>
      </c>
      <c r="H83" s="24" t="s">
        <v>160</v>
      </c>
      <c r="M83" s="4" t="s">
        <v>40</v>
      </c>
      <c r="N83" s="24" t="s">
        <v>164</v>
      </c>
      <c r="O83" s="15">
        <f t="shared" si="3"/>
        <v>44761</v>
      </c>
      <c r="P83" s="15">
        <f t="shared" si="4"/>
        <v>44761</v>
      </c>
      <c r="Q83" s="10">
        <v>20400</v>
      </c>
    </row>
    <row r="84" spans="1:21" ht="28.5">
      <c r="A84" s="3">
        <v>2022</v>
      </c>
      <c r="B84" s="4" t="s">
        <v>37</v>
      </c>
      <c r="C84" s="27" t="s">
        <v>23</v>
      </c>
      <c r="D84" s="28" t="s">
        <v>35</v>
      </c>
      <c r="E84" s="29" t="s">
        <v>36</v>
      </c>
      <c r="F84" s="21">
        <v>44761</v>
      </c>
      <c r="G84" s="19" t="s">
        <v>157</v>
      </c>
      <c r="H84" s="24" t="s">
        <v>159</v>
      </c>
      <c r="M84" s="32" t="s">
        <v>40</v>
      </c>
      <c r="N84" s="24" t="s">
        <v>165</v>
      </c>
      <c r="O84" s="15">
        <f t="shared" si="3"/>
        <v>44761</v>
      </c>
      <c r="P84" s="15">
        <f t="shared" si="4"/>
        <v>44761</v>
      </c>
      <c r="Q84" s="10">
        <v>9900</v>
      </c>
      <c r="T84" s="30"/>
      <c r="U84" s="30"/>
    </row>
    <row r="85" spans="1:21" ht="28.5">
      <c r="A85" s="3">
        <v>2022</v>
      </c>
      <c r="B85" s="4" t="s">
        <v>37</v>
      </c>
      <c r="C85" s="27" t="s">
        <v>23</v>
      </c>
      <c r="D85" s="28" t="s">
        <v>35</v>
      </c>
      <c r="E85" s="29" t="s">
        <v>36</v>
      </c>
      <c r="F85" s="21">
        <v>44756</v>
      </c>
      <c r="G85" s="19" t="s">
        <v>157</v>
      </c>
      <c r="H85" s="24" t="s">
        <v>160</v>
      </c>
      <c r="M85" s="4" t="s">
        <v>40</v>
      </c>
      <c r="N85" s="24" t="s">
        <v>166</v>
      </c>
      <c r="O85" s="15">
        <f t="shared" si="3"/>
        <v>44756</v>
      </c>
      <c r="P85" s="15">
        <f t="shared" si="4"/>
        <v>44756</v>
      </c>
      <c r="Q85" s="10">
        <v>34200</v>
      </c>
      <c r="T85" s="30"/>
      <c r="U85" s="30"/>
    </row>
    <row r="86" spans="1:21" ht="28.5">
      <c r="A86" s="3">
        <v>2022</v>
      </c>
      <c r="B86" s="4" t="s">
        <v>37</v>
      </c>
      <c r="C86" s="27" t="s">
        <v>23</v>
      </c>
      <c r="D86" s="28" t="s">
        <v>35</v>
      </c>
      <c r="E86" s="29" t="s">
        <v>36</v>
      </c>
      <c r="F86" s="21">
        <v>44756</v>
      </c>
      <c r="G86" s="19" t="s">
        <v>157</v>
      </c>
      <c r="H86" s="24" t="s">
        <v>161</v>
      </c>
      <c r="M86" s="32" t="s">
        <v>40</v>
      </c>
      <c r="N86" s="24" t="s">
        <v>167</v>
      </c>
      <c r="O86" s="15">
        <f t="shared" si="3"/>
        <v>44756</v>
      </c>
      <c r="P86" s="15">
        <f t="shared" si="4"/>
        <v>44756</v>
      </c>
      <c r="Q86" s="10">
        <v>17990</v>
      </c>
      <c r="T86" s="30"/>
      <c r="U86" s="30"/>
    </row>
    <row r="87" spans="1:21" ht="28.5">
      <c r="A87" s="3">
        <v>2022</v>
      </c>
      <c r="B87" s="4" t="s">
        <v>37</v>
      </c>
      <c r="C87" s="27" t="s">
        <v>23</v>
      </c>
      <c r="D87" s="28" t="s">
        <v>35</v>
      </c>
      <c r="E87" s="29" t="s">
        <v>36</v>
      </c>
      <c r="F87" s="21">
        <v>44757</v>
      </c>
      <c r="G87" s="19" t="s">
        <v>157</v>
      </c>
      <c r="H87" s="24" t="s">
        <v>64</v>
      </c>
      <c r="M87" s="4" t="s">
        <v>40</v>
      </c>
      <c r="N87" s="24" t="s">
        <v>168</v>
      </c>
      <c r="O87" s="15">
        <f t="shared" si="3"/>
        <v>44757</v>
      </c>
      <c r="P87" s="15">
        <f t="shared" si="4"/>
        <v>44757</v>
      </c>
      <c r="Q87" s="10">
        <v>7800</v>
      </c>
      <c r="T87" s="30"/>
      <c r="U87" s="30"/>
    </row>
    <row r="88" spans="1:21" ht="28.5">
      <c r="A88" s="3">
        <v>2022</v>
      </c>
      <c r="B88" s="4" t="s">
        <v>37</v>
      </c>
      <c r="C88" s="27" t="s">
        <v>23</v>
      </c>
      <c r="D88" s="28" t="s">
        <v>35</v>
      </c>
      <c r="E88" s="29" t="s">
        <v>36</v>
      </c>
      <c r="F88" s="21">
        <v>44756</v>
      </c>
      <c r="G88" s="19" t="s">
        <v>157</v>
      </c>
      <c r="H88" s="24" t="s">
        <v>159</v>
      </c>
      <c r="M88" s="32" t="s">
        <v>40</v>
      </c>
      <c r="N88" s="24" t="s">
        <v>169</v>
      </c>
      <c r="O88" s="15">
        <f t="shared" si="3"/>
        <v>44756</v>
      </c>
      <c r="P88" s="15">
        <f t="shared" si="4"/>
        <v>44756</v>
      </c>
      <c r="Q88" s="10">
        <v>2300</v>
      </c>
      <c r="T88" s="30"/>
      <c r="U88" s="30"/>
    </row>
    <row r="89" spans="1:21" ht="28.5">
      <c r="A89" s="3">
        <v>2022</v>
      </c>
      <c r="B89" s="4" t="s">
        <v>37</v>
      </c>
      <c r="C89" s="27" t="s">
        <v>23</v>
      </c>
      <c r="D89" s="28" t="s">
        <v>35</v>
      </c>
      <c r="E89" s="29" t="s">
        <v>36</v>
      </c>
      <c r="F89" s="21">
        <v>44756</v>
      </c>
      <c r="G89" s="19" t="s">
        <v>157</v>
      </c>
      <c r="H89" s="24" t="s">
        <v>159</v>
      </c>
      <c r="M89" s="4" t="s">
        <v>40</v>
      </c>
      <c r="N89" s="24" t="s">
        <v>170</v>
      </c>
      <c r="O89" s="15">
        <f t="shared" si="3"/>
        <v>44756</v>
      </c>
      <c r="P89" s="15">
        <f t="shared" si="4"/>
        <v>44756</v>
      </c>
      <c r="Q89" s="10">
        <v>3960</v>
      </c>
      <c r="T89" s="30"/>
      <c r="U89" s="30"/>
    </row>
    <row r="90" spans="1:21" ht="28.5">
      <c r="A90" s="3">
        <v>2022</v>
      </c>
      <c r="B90" s="4" t="s">
        <v>37</v>
      </c>
      <c r="C90" s="27" t="s">
        <v>23</v>
      </c>
      <c r="D90" s="28" t="s">
        <v>35</v>
      </c>
      <c r="E90" s="29" t="s">
        <v>36</v>
      </c>
      <c r="F90" s="21">
        <v>44756</v>
      </c>
      <c r="G90" s="19" t="s">
        <v>157</v>
      </c>
      <c r="H90" s="24" t="s">
        <v>159</v>
      </c>
      <c r="M90" s="32" t="s">
        <v>40</v>
      </c>
      <c r="N90" s="24" t="s">
        <v>165</v>
      </c>
      <c r="O90" s="15">
        <f t="shared" si="3"/>
        <v>44756</v>
      </c>
      <c r="P90" s="15">
        <f t="shared" si="4"/>
        <v>44756</v>
      </c>
      <c r="Q90" s="10">
        <v>11550</v>
      </c>
      <c r="T90" s="30"/>
      <c r="U90" s="30"/>
    </row>
    <row r="91" spans="1:21" ht="28.5">
      <c r="A91" s="3">
        <v>2022</v>
      </c>
      <c r="B91" s="4" t="s">
        <v>37</v>
      </c>
      <c r="C91" s="27" t="s">
        <v>23</v>
      </c>
      <c r="D91" s="28" t="s">
        <v>35</v>
      </c>
      <c r="E91" s="29" t="s">
        <v>36</v>
      </c>
      <c r="F91" s="21">
        <v>44756</v>
      </c>
      <c r="G91" s="19" t="s">
        <v>157</v>
      </c>
      <c r="H91" s="24" t="s">
        <v>159</v>
      </c>
      <c r="M91" s="4" t="s">
        <v>40</v>
      </c>
      <c r="N91" s="24" t="s">
        <v>171</v>
      </c>
      <c r="O91" s="15">
        <f t="shared" si="3"/>
        <v>44756</v>
      </c>
      <c r="P91" s="15">
        <f t="shared" si="4"/>
        <v>44756</v>
      </c>
      <c r="Q91" s="10">
        <v>6450</v>
      </c>
      <c r="T91" s="30"/>
      <c r="U91" s="30"/>
    </row>
    <row r="92" spans="1:21" ht="28.5">
      <c r="A92" s="3">
        <v>2022</v>
      </c>
      <c r="B92" s="4" t="s">
        <v>37</v>
      </c>
      <c r="C92" s="27" t="s">
        <v>23</v>
      </c>
      <c r="D92" s="28" t="s">
        <v>35</v>
      </c>
      <c r="E92" s="29" t="s">
        <v>36</v>
      </c>
      <c r="F92" s="21">
        <v>44756</v>
      </c>
      <c r="G92" s="19" t="s">
        <v>157</v>
      </c>
      <c r="H92" s="24" t="s">
        <v>159</v>
      </c>
      <c r="M92" s="32" t="s">
        <v>40</v>
      </c>
      <c r="N92" s="24" t="s">
        <v>165</v>
      </c>
      <c r="O92" s="15">
        <f t="shared" si="3"/>
        <v>44756</v>
      </c>
      <c r="P92" s="15">
        <f t="shared" si="4"/>
        <v>44756</v>
      </c>
      <c r="Q92" s="10">
        <v>4950</v>
      </c>
      <c r="T92" s="30"/>
      <c r="U92" s="30"/>
    </row>
    <row r="93" spans="1:21" ht="28.5">
      <c r="A93" s="3">
        <v>2022</v>
      </c>
      <c r="B93" s="4" t="s">
        <v>37</v>
      </c>
      <c r="C93" s="27" t="s">
        <v>23</v>
      </c>
      <c r="D93" s="28" t="s">
        <v>35</v>
      </c>
      <c r="E93" s="29" t="s">
        <v>36</v>
      </c>
      <c r="F93" s="21">
        <v>44771</v>
      </c>
      <c r="G93" s="19" t="s">
        <v>172</v>
      </c>
      <c r="H93" s="24" t="s">
        <v>173</v>
      </c>
      <c r="M93" s="4" t="s">
        <v>40</v>
      </c>
      <c r="N93" s="24" t="s">
        <v>174</v>
      </c>
      <c r="O93" s="15">
        <f t="shared" si="3"/>
        <v>44771</v>
      </c>
      <c r="P93" s="15">
        <f t="shared" si="4"/>
        <v>44771</v>
      </c>
      <c r="Q93" s="10">
        <v>25000</v>
      </c>
      <c r="T93" s="30"/>
      <c r="U93" s="30"/>
    </row>
    <row r="94" spans="1:21" ht="28.5">
      <c r="A94" s="3">
        <v>2022</v>
      </c>
      <c r="B94" s="4" t="s">
        <v>37</v>
      </c>
      <c r="C94" s="27" t="s">
        <v>23</v>
      </c>
      <c r="D94" s="28" t="s">
        <v>35</v>
      </c>
      <c r="E94" s="29" t="s">
        <v>36</v>
      </c>
      <c r="F94" s="21">
        <v>44771</v>
      </c>
      <c r="G94" s="19" t="s">
        <v>172</v>
      </c>
      <c r="H94" s="24" t="s">
        <v>173</v>
      </c>
      <c r="M94" s="32" t="s">
        <v>40</v>
      </c>
      <c r="N94" s="24" t="s">
        <v>174</v>
      </c>
      <c r="O94" s="15">
        <f t="shared" si="3"/>
        <v>44771</v>
      </c>
      <c r="P94" s="15">
        <f t="shared" si="4"/>
        <v>44771</v>
      </c>
      <c r="Q94" s="10">
        <v>25000</v>
      </c>
      <c r="T94" s="30"/>
      <c r="U94" s="30"/>
    </row>
    <row r="95" spans="1:21" ht="28.5">
      <c r="A95" s="3">
        <v>2022</v>
      </c>
      <c r="B95" s="4" t="s">
        <v>37</v>
      </c>
      <c r="C95" s="27" t="s">
        <v>23</v>
      </c>
      <c r="D95" s="28" t="s">
        <v>35</v>
      </c>
      <c r="E95" s="29" t="s">
        <v>36</v>
      </c>
      <c r="F95" s="21">
        <v>44759</v>
      </c>
      <c r="G95" s="19" t="s">
        <v>38</v>
      </c>
      <c r="H95" s="24" t="s">
        <v>175</v>
      </c>
      <c r="M95" s="4" t="s">
        <v>40</v>
      </c>
      <c r="N95" s="24" t="s">
        <v>182</v>
      </c>
      <c r="O95" s="15">
        <f t="shared" si="3"/>
        <v>44759</v>
      </c>
      <c r="P95" s="15">
        <f t="shared" si="4"/>
        <v>44759</v>
      </c>
      <c r="Q95" s="10">
        <v>47990</v>
      </c>
      <c r="T95" s="30"/>
      <c r="U95" s="30"/>
    </row>
    <row r="96" spans="1:17" ht="28.5">
      <c r="A96" s="3">
        <v>2022</v>
      </c>
      <c r="B96" s="4" t="s">
        <v>37</v>
      </c>
      <c r="C96" s="27" t="s">
        <v>23</v>
      </c>
      <c r="D96" s="28" t="s">
        <v>35</v>
      </c>
      <c r="E96" s="29" t="s">
        <v>36</v>
      </c>
      <c r="F96" s="21">
        <v>44756</v>
      </c>
      <c r="G96" s="19" t="s">
        <v>38</v>
      </c>
      <c r="H96" s="24" t="s">
        <v>176</v>
      </c>
      <c r="M96" s="32" t="s">
        <v>40</v>
      </c>
      <c r="N96" s="24" t="s">
        <v>183</v>
      </c>
      <c r="O96" s="15">
        <f t="shared" si="3"/>
        <v>44756</v>
      </c>
      <c r="P96" s="15">
        <f t="shared" si="4"/>
        <v>44756</v>
      </c>
      <c r="Q96" s="10">
        <v>69700</v>
      </c>
    </row>
    <row r="97" spans="1:17" ht="28.5">
      <c r="A97" s="3">
        <v>2022</v>
      </c>
      <c r="B97" s="4" t="s">
        <v>37</v>
      </c>
      <c r="C97" s="27" t="s">
        <v>23</v>
      </c>
      <c r="D97" s="28" t="s">
        <v>35</v>
      </c>
      <c r="E97" s="29" t="s">
        <v>36</v>
      </c>
      <c r="F97" s="21">
        <v>44757</v>
      </c>
      <c r="G97" s="19" t="s">
        <v>38</v>
      </c>
      <c r="H97" s="24" t="s">
        <v>177</v>
      </c>
      <c r="M97" s="4" t="s">
        <v>40</v>
      </c>
      <c r="N97" s="24" t="s">
        <v>184</v>
      </c>
      <c r="O97" s="15">
        <f t="shared" si="3"/>
        <v>44757</v>
      </c>
      <c r="P97" s="15">
        <f t="shared" si="4"/>
        <v>44757</v>
      </c>
      <c r="Q97" s="10">
        <v>79960</v>
      </c>
    </row>
    <row r="98" spans="1:17" ht="28.5">
      <c r="A98" s="3">
        <v>2022</v>
      </c>
      <c r="B98" s="4" t="s">
        <v>37</v>
      </c>
      <c r="C98" s="27" t="s">
        <v>23</v>
      </c>
      <c r="D98" s="28" t="s">
        <v>35</v>
      </c>
      <c r="E98" s="29" t="s">
        <v>36</v>
      </c>
      <c r="F98" s="21">
        <v>44757</v>
      </c>
      <c r="G98" s="19" t="s">
        <v>38</v>
      </c>
      <c r="H98" s="24" t="s">
        <v>43</v>
      </c>
      <c r="M98" s="32" t="s">
        <v>40</v>
      </c>
      <c r="N98" s="24" t="s">
        <v>185</v>
      </c>
      <c r="O98" s="15">
        <f t="shared" si="3"/>
        <v>44757</v>
      </c>
      <c r="P98" s="15">
        <f t="shared" si="4"/>
        <v>44757</v>
      </c>
      <c r="Q98" s="10">
        <v>63000</v>
      </c>
    </row>
    <row r="99" spans="1:17" ht="28.5">
      <c r="A99" s="3">
        <v>2022</v>
      </c>
      <c r="B99" s="4" t="s">
        <v>37</v>
      </c>
      <c r="C99" s="27" t="s">
        <v>23</v>
      </c>
      <c r="D99" s="28" t="s">
        <v>35</v>
      </c>
      <c r="E99" s="29" t="s">
        <v>36</v>
      </c>
      <c r="F99" s="21">
        <v>44757</v>
      </c>
      <c r="G99" s="19" t="s">
        <v>38</v>
      </c>
      <c r="H99" s="24" t="s">
        <v>177</v>
      </c>
      <c r="M99" s="4" t="s">
        <v>40</v>
      </c>
      <c r="N99" s="24" t="s">
        <v>184</v>
      </c>
      <c r="O99" s="15">
        <f t="shared" si="3"/>
        <v>44757</v>
      </c>
      <c r="P99" s="15">
        <f t="shared" si="4"/>
        <v>44757</v>
      </c>
      <c r="Q99" s="10">
        <v>59860</v>
      </c>
    </row>
    <row r="100" spans="1:17" ht="28.5">
      <c r="A100" s="3">
        <v>2022</v>
      </c>
      <c r="B100" s="4" t="s">
        <v>37</v>
      </c>
      <c r="C100" s="27" t="s">
        <v>23</v>
      </c>
      <c r="D100" s="28" t="s">
        <v>35</v>
      </c>
      <c r="E100" s="29" t="s">
        <v>36</v>
      </c>
      <c r="F100" s="21">
        <v>44761</v>
      </c>
      <c r="G100" s="19" t="s">
        <v>38</v>
      </c>
      <c r="H100" s="24" t="s">
        <v>178</v>
      </c>
      <c r="M100" s="32" t="s">
        <v>40</v>
      </c>
      <c r="N100" s="24" t="s">
        <v>186</v>
      </c>
      <c r="O100" s="15">
        <f t="shared" si="3"/>
        <v>44761</v>
      </c>
      <c r="P100" s="15">
        <f t="shared" si="4"/>
        <v>44761</v>
      </c>
      <c r="Q100" s="10">
        <v>95000</v>
      </c>
    </row>
    <row r="101" spans="1:17" ht="28.5">
      <c r="A101" s="3">
        <v>2022</v>
      </c>
      <c r="B101" s="4" t="s">
        <v>37</v>
      </c>
      <c r="C101" s="27" t="s">
        <v>23</v>
      </c>
      <c r="D101" s="28" t="s">
        <v>35</v>
      </c>
      <c r="E101" s="29" t="s">
        <v>36</v>
      </c>
      <c r="F101" s="21">
        <v>44762</v>
      </c>
      <c r="G101" s="19" t="s">
        <v>38</v>
      </c>
      <c r="H101" s="24" t="s">
        <v>179</v>
      </c>
      <c r="M101" s="4" t="s">
        <v>40</v>
      </c>
      <c r="N101" s="24" t="s">
        <v>49</v>
      </c>
      <c r="O101" s="15">
        <f t="shared" si="3"/>
        <v>44762</v>
      </c>
      <c r="P101" s="15">
        <f t="shared" si="4"/>
        <v>44762</v>
      </c>
      <c r="Q101" s="10">
        <v>80000</v>
      </c>
    </row>
    <row r="102" spans="1:17" ht="28.5">
      <c r="A102" s="3">
        <v>2022</v>
      </c>
      <c r="B102" s="4" t="s">
        <v>37</v>
      </c>
      <c r="C102" s="27" t="s">
        <v>23</v>
      </c>
      <c r="D102" s="28" t="s">
        <v>35</v>
      </c>
      <c r="E102" s="29" t="s">
        <v>36</v>
      </c>
      <c r="F102" s="21">
        <v>44762</v>
      </c>
      <c r="G102" s="19" t="s">
        <v>38</v>
      </c>
      <c r="H102" s="24" t="s">
        <v>180</v>
      </c>
      <c r="M102" s="32" t="s">
        <v>40</v>
      </c>
      <c r="N102" s="24" t="s">
        <v>50</v>
      </c>
      <c r="O102" s="15">
        <f t="shared" si="3"/>
        <v>44762</v>
      </c>
      <c r="P102" s="15">
        <f t="shared" si="4"/>
        <v>44762</v>
      </c>
      <c r="Q102" s="10">
        <v>30000</v>
      </c>
    </row>
    <row r="103" spans="1:17" ht="28.5">
      <c r="A103" s="3">
        <v>2022</v>
      </c>
      <c r="B103" s="4" t="s">
        <v>37</v>
      </c>
      <c r="C103" s="27" t="s">
        <v>23</v>
      </c>
      <c r="D103" s="28" t="s">
        <v>35</v>
      </c>
      <c r="E103" s="29" t="s">
        <v>36</v>
      </c>
      <c r="F103" s="21">
        <v>44760</v>
      </c>
      <c r="G103" s="19" t="s">
        <v>38</v>
      </c>
      <c r="H103" s="24" t="s">
        <v>39</v>
      </c>
      <c r="M103" s="4" t="s">
        <v>40</v>
      </c>
      <c r="N103" s="24" t="s">
        <v>187</v>
      </c>
      <c r="O103" s="15">
        <f t="shared" si="3"/>
        <v>44760</v>
      </c>
      <c r="P103" s="15">
        <f t="shared" si="4"/>
        <v>44760</v>
      </c>
      <c r="Q103" s="10">
        <v>88300</v>
      </c>
    </row>
    <row r="104" spans="1:17" ht="28.5">
      <c r="A104" s="3">
        <v>2022</v>
      </c>
      <c r="B104" s="4" t="s">
        <v>37</v>
      </c>
      <c r="C104" s="27" t="s">
        <v>23</v>
      </c>
      <c r="D104" s="28" t="s">
        <v>35</v>
      </c>
      <c r="E104" s="29" t="s">
        <v>36</v>
      </c>
      <c r="F104" s="21">
        <v>44757</v>
      </c>
      <c r="G104" s="19" t="s">
        <v>38</v>
      </c>
      <c r="H104" s="24" t="s">
        <v>181</v>
      </c>
      <c r="M104" s="32" t="s">
        <v>40</v>
      </c>
      <c r="N104" s="24" t="s">
        <v>183</v>
      </c>
      <c r="O104" s="15">
        <f t="shared" si="3"/>
        <v>44757</v>
      </c>
      <c r="P104" s="15">
        <f t="shared" si="4"/>
        <v>44757</v>
      </c>
      <c r="Q104" s="10">
        <v>57000</v>
      </c>
    </row>
    <row r="105" spans="1:17" ht="28.5">
      <c r="A105" s="3">
        <v>2022</v>
      </c>
      <c r="B105" s="4" t="s">
        <v>37</v>
      </c>
      <c r="C105" s="27" t="s">
        <v>23</v>
      </c>
      <c r="D105" s="28" t="s">
        <v>35</v>
      </c>
      <c r="E105" s="29" t="s">
        <v>36</v>
      </c>
      <c r="F105" s="21">
        <v>44768</v>
      </c>
      <c r="G105" s="19" t="s">
        <v>38</v>
      </c>
      <c r="H105" s="24" t="s">
        <v>181</v>
      </c>
      <c r="M105" s="4" t="s">
        <v>40</v>
      </c>
      <c r="N105" s="24" t="s">
        <v>183</v>
      </c>
      <c r="O105" s="15">
        <f t="shared" si="3"/>
        <v>44768</v>
      </c>
      <c r="P105" s="15">
        <f t="shared" si="4"/>
        <v>44768</v>
      </c>
      <c r="Q105" s="10">
        <v>28500</v>
      </c>
    </row>
    <row r="106" spans="1:5" ht="15">
      <c r="A106" s="25"/>
      <c r="B106" s="26"/>
      <c r="C106" s="27"/>
      <c r="D106" s="28"/>
      <c r="E106" s="29"/>
    </row>
    <row r="107" spans="1:5" ht="15">
      <c r="A107" s="25"/>
      <c r="B107" s="26"/>
      <c r="C107" s="27"/>
      <c r="D107" s="28"/>
      <c r="E107" s="29"/>
    </row>
    <row r="108" spans="1:5" ht="15">
      <c r="A108" s="25"/>
      <c r="B108" s="26"/>
      <c r="C108" s="27"/>
      <c r="D108" s="28"/>
      <c r="E108" s="29"/>
    </row>
    <row r="109" spans="1:5" ht="15">
      <c r="A109" s="25"/>
      <c r="B109" s="26"/>
      <c r="C109" s="27"/>
      <c r="D109" s="28"/>
      <c r="E109" s="29"/>
    </row>
    <row r="110" spans="1:5" ht="15">
      <c r="A110" s="25"/>
      <c r="B110" s="26"/>
      <c r="C110" s="27"/>
      <c r="D110" s="28"/>
      <c r="E110" s="29"/>
    </row>
    <row r="111" spans="1:5" ht="15">
      <c r="A111" s="25"/>
      <c r="B111" s="26"/>
      <c r="C111" s="27"/>
      <c r="D111" s="28"/>
      <c r="E111" s="29"/>
    </row>
    <row r="112" spans="1:5" ht="15">
      <c r="A112" s="25"/>
      <c r="B112" s="26"/>
      <c r="C112" s="27"/>
      <c r="D112" s="28"/>
      <c r="E112" s="29"/>
    </row>
    <row r="113" spans="1:5" ht="15">
      <c r="A113" s="25"/>
      <c r="B113" s="26"/>
      <c r="C113" s="27"/>
      <c r="D113" s="28"/>
      <c r="E113" s="29"/>
    </row>
    <row r="114" spans="1:5" ht="15">
      <c r="A114" s="25"/>
      <c r="B114" s="26"/>
      <c r="C114" s="27"/>
      <c r="D114" s="28"/>
      <c r="E114" s="29"/>
    </row>
    <row r="115" spans="1:5" ht="15">
      <c r="A115" s="25"/>
      <c r="B115" s="26"/>
      <c r="C115" s="27"/>
      <c r="D115" s="28"/>
      <c r="E115" s="29"/>
    </row>
    <row r="116" spans="1:5" ht="15">
      <c r="A116" s="25"/>
      <c r="B116" s="26"/>
      <c r="C116" s="27"/>
      <c r="D116" s="28"/>
      <c r="E116" s="29"/>
    </row>
    <row r="117" spans="1:5" ht="15">
      <c r="A117" s="25"/>
      <c r="B117" s="26"/>
      <c r="C117" s="27"/>
      <c r="D117" s="28"/>
      <c r="E117" s="29"/>
    </row>
    <row r="118" spans="1:5" ht="15">
      <c r="A118" s="25"/>
      <c r="B118" s="26"/>
      <c r="C118" s="27"/>
      <c r="D118" s="28"/>
      <c r="E118" s="29"/>
    </row>
    <row r="119" spans="1:5" ht="15">
      <c r="A119" s="25"/>
      <c r="B119" s="26"/>
      <c r="C119" s="27"/>
      <c r="D119" s="28"/>
      <c r="E119" s="29"/>
    </row>
    <row r="120" ht="15">
      <c r="A120" s="25"/>
    </row>
  </sheetData>
  <sheetProtection selectLockedCells="1" selectUnlockedCells="1"/>
  <autoFilter ref="A3:V119"/>
  <mergeCells count="1">
    <mergeCell ref="A1:V2"/>
  </mergeCells>
  <hyperlinks>
    <hyperlink ref="T8:T62" r:id="rId1" display="http://www.conchalitransparencia.cl/Compras/2022/06_JUNIO/DP_928.pdf"/>
    <hyperlink ref="U8:U62" r:id="rId2" display="http://www.conchalitransparencia.cl/Compras/2022/06_JUNIO/DP_928.pdf"/>
  </hyperlinks>
  <printOptions/>
  <pageMargins left="0.7480314960629921" right="0.7480314960629921" top="0.984251968503937" bottom="0.984251968503937" header="0.5118110236220472" footer="0.5118110236220472"/>
  <pageSetup fitToWidth="2" fitToHeight="1" horizontalDpi="300" verticalDpi="300" orientation="landscape" scale="5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"/>
  <sheetViews>
    <sheetView zoomScalePageLayoutView="0" workbookViewId="0" topLeftCell="O1">
      <selection activeCell="V2" sqref="A1:V2"/>
    </sheetView>
  </sheetViews>
  <sheetFormatPr defaultColWidth="11.421875" defaultRowHeight="12.75"/>
  <cols>
    <col min="17" max="17" width="11.421875" style="0" customWidth="1"/>
  </cols>
  <sheetData>
    <row r="1" spans="1:22" ht="150">
      <c r="A1" s="2" t="s">
        <v>1</v>
      </c>
      <c r="B1" s="2" t="s">
        <v>2</v>
      </c>
      <c r="C1" s="2" t="s">
        <v>3</v>
      </c>
      <c r="D1" s="2" t="s">
        <v>4</v>
      </c>
      <c r="E1" s="16" t="s">
        <v>5</v>
      </c>
      <c r="F1" s="20" t="s">
        <v>6</v>
      </c>
      <c r="G1" s="18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14</v>
      </c>
      <c r="O1" s="14" t="s">
        <v>15</v>
      </c>
      <c r="P1" s="14" t="s">
        <v>16</v>
      </c>
      <c r="Q1" s="9" t="s">
        <v>17</v>
      </c>
      <c r="R1" s="2" t="s">
        <v>18</v>
      </c>
      <c r="S1" s="2" t="s">
        <v>19</v>
      </c>
      <c r="T1" s="7" t="s">
        <v>20</v>
      </c>
      <c r="U1" s="7" t="s">
        <v>21</v>
      </c>
      <c r="V1" s="7" t="s">
        <v>22</v>
      </c>
    </row>
    <row r="2" spans="1:21" ht="45">
      <c r="A2">
        <v>2021</v>
      </c>
      <c r="B2" t="s">
        <v>27</v>
      </c>
      <c r="C2" s="11" t="s">
        <v>23</v>
      </c>
      <c r="D2" s="6" t="s">
        <v>28</v>
      </c>
      <c r="E2" s="11" t="s">
        <v>24</v>
      </c>
      <c r="F2" s="22">
        <v>44200</v>
      </c>
      <c r="G2">
        <v>1</v>
      </c>
      <c r="H2" t="s">
        <v>29</v>
      </c>
      <c r="I2" t="s">
        <v>25</v>
      </c>
      <c r="J2" t="s">
        <v>25</v>
      </c>
      <c r="K2" t="s">
        <v>25</v>
      </c>
      <c r="L2" t="s">
        <v>30</v>
      </c>
      <c r="M2" t="s">
        <v>31</v>
      </c>
      <c r="N2" t="s">
        <v>32</v>
      </c>
      <c r="O2" s="22">
        <v>44258</v>
      </c>
      <c r="P2" s="22">
        <v>44258</v>
      </c>
      <c r="Q2" s="12">
        <v>2925</v>
      </c>
      <c r="R2" s="13" t="s">
        <v>26</v>
      </c>
      <c r="T2" t="s">
        <v>33</v>
      </c>
      <c r="U2" t="s">
        <v>34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Leopoldo Quezada</dc:creator>
  <cp:keywords/>
  <dc:description/>
  <cp:lastModifiedBy>Leopoldo Quezada</cp:lastModifiedBy>
  <cp:lastPrinted>2022-03-24T14:08:51Z</cp:lastPrinted>
  <dcterms:created xsi:type="dcterms:W3CDTF">2016-12-13T19:15:57Z</dcterms:created>
  <dcterms:modified xsi:type="dcterms:W3CDTF">2023-05-23T21:26:44Z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